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8670" tabRatio="923" firstSheet="11" activeTab="29"/>
  </bookViews>
  <sheets>
    <sheet name="2009 gnl" sheetId="1" r:id="rId1"/>
    <sheet name="2009 hrk" sheetId="2" r:id="rId2"/>
    <sheet name="2010 gnl" sheetId="3" r:id="rId3"/>
    <sheet name="2010 hrk" sheetId="4" r:id="rId4"/>
    <sheet name="2011 gnl" sheetId="5" r:id="rId5"/>
    <sheet name="2011 hrk" sheetId="6" r:id="rId6"/>
    <sheet name="2012 gnl" sheetId="7" r:id="rId7"/>
    <sheet name="2012 hrk" sheetId="8" r:id="rId8"/>
    <sheet name="2013 gnl" sheetId="9" r:id="rId9"/>
    <sheet name="2013 hrk" sheetId="10" r:id="rId10"/>
    <sheet name="2013 Topl" sheetId="11" r:id="rId11"/>
    <sheet name="2014 gnl" sheetId="12" r:id="rId12"/>
    <sheet name="2014 hrk" sheetId="13" r:id="rId13"/>
    <sheet name="2014 topl" sheetId="14" r:id="rId14"/>
    <sheet name="2015 gnl" sheetId="15" r:id="rId15"/>
    <sheet name="2015 hrk" sheetId="16" r:id="rId16"/>
    <sheet name="2015 topl" sheetId="17" r:id="rId17"/>
    <sheet name="2016 gnl" sheetId="18" r:id="rId18"/>
    <sheet name="2016 hrk" sheetId="19" r:id="rId19"/>
    <sheet name="2016 topl" sheetId="20" r:id="rId20"/>
    <sheet name="2017 GNL" sheetId="21" r:id="rId21"/>
    <sheet name="2017HRK" sheetId="22" r:id="rId22"/>
    <sheet name="2017 Topl" sheetId="23" r:id="rId23"/>
    <sheet name="2018 HRK" sheetId="24" r:id="rId24"/>
    <sheet name="2018 Toplam" sheetId="25" r:id="rId25"/>
    <sheet name="2019  HRK" sheetId="26" r:id="rId26"/>
    <sheet name="2019 TOPL" sheetId="27" r:id="rId27"/>
    <sheet name="2020 HRK" sheetId="28" r:id="rId28"/>
    <sheet name="2020 TPL" sheetId="29" r:id="rId29"/>
    <sheet name="SON YIILAR" sheetId="30" r:id="rId30"/>
    <sheet name="Sayfa3" sheetId="31" r:id="rId31"/>
    <sheet name="Sayfa4" sheetId="32" r:id="rId32"/>
  </sheets>
  <definedNames/>
  <calcPr fullCalcOnLoad="1"/>
</workbook>
</file>

<file path=xl/sharedStrings.xml><?xml version="1.0" encoding="utf-8"?>
<sst xmlns="http://schemas.openxmlformats.org/spreadsheetml/2006/main" count="4832" uniqueCount="431">
  <si>
    <t>A.B.D.</t>
  </si>
  <si>
    <t>KANADA</t>
  </si>
  <si>
    <t>ALMANYA</t>
  </si>
  <si>
    <t>KATAR</t>
  </si>
  <si>
    <t>ARJANTİN</t>
  </si>
  <si>
    <t>KAZAKİSTAN</t>
  </si>
  <si>
    <t>ARNAVUTLUK</t>
  </si>
  <si>
    <t>KIRGIZİSTAN</t>
  </si>
  <si>
    <t>AVUSTRALYA</t>
  </si>
  <si>
    <t>KOLOMBİYA</t>
  </si>
  <si>
    <t>AVUSTURYA</t>
  </si>
  <si>
    <t>KUVEYT</t>
  </si>
  <si>
    <t>AZERBAYCAN</t>
  </si>
  <si>
    <t>LETONYA</t>
  </si>
  <si>
    <t>B.A.EMİRLİĞİ</t>
  </si>
  <si>
    <t>LİBYA</t>
  </si>
  <si>
    <t>BAHREYN</t>
  </si>
  <si>
    <t>LİTVANYA</t>
  </si>
  <si>
    <t>BANGLADEŞ</t>
  </si>
  <si>
    <t>LÜBNAN</t>
  </si>
  <si>
    <t>BELARUS (B. RUSYA)</t>
  </si>
  <si>
    <t>LÜKSEMBURG</t>
  </si>
  <si>
    <t>BELÇİKA</t>
  </si>
  <si>
    <t>MACARİSTAN</t>
  </si>
  <si>
    <t>BOSNA HERSEK</t>
  </si>
  <si>
    <t>MAKEDONYA</t>
  </si>
  <si>
    <t>BREZİLYA</t>
  </si>
  <si>
    <t>MALEZYA</t>
  </si>
  <si>
    <t>BULGARİSTAN</t>
  </si>
  <si>
    <t>MALTA</t>
  </si>
  <si>
    <t>CEZAYİR</t>
  </si>
  <si>
    <t>MEKSİKA</t>
  </si>
  <si>
    <t>ÇEK CUM.</t>
  </si>
  <si>
    <t>MISIR</t>
  </si>
  <si>
    <t>ÇİN HALK CUM.</t>
  </si>
  <si>
    <t>MİLLİYETSİZ</t>
  </si>
  <si>
    <t>DANİMARKA</t>
  </si>
  <si>
    <t>MOLDOVA CUM.</t>
  </si>
  <si>
    <t>ENDONEZYA</t>
  </si>
  <si>
    <t>NORVEÇ</t>
  </si>
  <si>
    <t>ERMENİSTAN</t>
  </si>
  <si>
    <t>ÖZBEKİSTAN</t>
  </si>
  <si>
    <t>ESTONYA</t>
  </si>
  <si>
    <t>PAKİSTAN</t>
  </si>
  <si>
    <t>FAS</t>
  </si>
  <si>
    <t>POLONYA</t>
  </si>
  <si>
    <t>FİLİPİNLER</t>
  </si>
  <si>
    <t>PORTEKİZ</t>
  </si>
  <si>
    <t>FİNLANDİYA</t>
  </si>
  <si>
    <t>ROMANYA</t>
  </si>
  <si>
    <t>FRANSA</t>
  </si>
  <si>
    <t>RUSYA FED.</t>
  </si>
  <si>
    <t>G. KIBRIS RUM YÖN.</t>
  </si>
  <si>
    <t>S.ARABİSTAN</t>
  </si>
  <si>
    <t>SİNGAPUR</t>
  </si>
  <si>
    <t>GÜNEY AFRİKA CUM.</t>
  </si>
  <si>
    <t>SLOVAKYA</t>
  </si>
  <si>
    <t>GÜRCİSTAN</t>
  </si>
  <si>
    <t>SLOVENYA</t>
  </si>
  <si>
    <t>HIRVATİSTAN</t>
  </si>
  <si>
    <t>SUDAN</t>
  </si>
  <si>
    <t>HİNDİSTAN</t>
  </si>
  <si>
    <t>SURİYE</t>
  </si>
  <si>
    <t>HOLLANDA</t>
  </si>
  <si>
    <t>ŞİLİ</t>
  </si>
  <si>
    <t>IRAK</t>
  </si>
  <si>
    <t>TACİKİSTAN</t>
  </si>
  <si>
    <t>İNGİLTERE</t>
  </si>
  <si>
    <t>TAYLAND</t>
  </si>
  <si>
    <t>İRAN</t>
  </si>
  <si>
    <t>TUNUS</t>
  </si>
  <si>
    <t>İRLANDA</t>
  </si>
  <si>
    <t>TÜRKMENİSTAN</t>
  </si>
  <si>
    <t>İSPANYA</t>
  </si>
  <si>
    <t>UKRAYNA</t>
  </si>
  <si>
    <t>İSRAİL</t>
  </si>
  <si>
    <t>UMMAN</t>
  </si>
  <si>
    <t>İSVEÇ</t>
  </si>
  <si>
    <t>ÜRDÜN</t>
  </si>
  <si>
    <t>İSVİÇRE</t>
  </si>
  <si>
    <t>VENEZÜELLA</t>
  </si>
  <si>
    <t>İTALYA</t>
  </si>
  <si>
    <t>YEMEN</t>
  </si>
  <si>
    <t>İZLANDA</t>
  </si>
  <si>
    <t>YENİ ZELLANDA</t>
  </si>
  <si>
    <t>JAPONYA</t>
  </si>
  <si>
    <t>YUNANİSTAN</t>
  </si>
  <si>
    <t>K.K.T.C.</t>
  </si>
  <si>
    <t>TÜRKİYE</t>
  </si>
  <si>
    <t>GÜNEY KORE</t>
  </si>
  <si>
    <t>SIRBİSTAN</t>
  </si>
  <si>
    <t>TAYVAN</t>
  </si>
  <si>
    <t>NİJERYA</t>
  </si>
  <si>
    <t>KENYA</t>
  </si>
  <si>
    <t>FİLİSTİN</t>
  </si>
  <si>
    <t>EKVADOR</t>
  </si>
  <si>
    <t>LIECHTENSTEIN</t>
  </si>
  <si>
    <t>MONAKO</t>
  </si>
  <si>
    <t>BİRLEŞMİŞ MİLLETLER</t>
  </si>
  <si>
    <t>GECELEME</t>
  </si>
  <si>
    <t>GİRİŞ</t>
  </si>
  <si>
    <t>TOPLAM</t>
  </si>
  <si>
    <t>DİĞER</t>
  </si>
  <si>
    <t>YABANCI 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</si>
  <si>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</si>
  <si>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</si>
  <si>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</si>
  <si>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</si>
  <si>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</si>
  <si>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</si>
  <si>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</si>
  <si>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</si>
  <si>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</si>
  <si>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</si>
  <si>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</si>
  <si>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</si>
  <si>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GENEL TOPLAM</t>
  </si>
  <si>
    <t>2008 YILI YABANCI ZİYARETÇİ DÖKÜMÜ AYLIK</t>
  </si>
  <si>
    <r>
      <t xml:space="preserve">2008 YILI </t>
    </r>
    <r>
      <rPr>
        <b/>
        <sz val="10"/>
        <color indexed="57"/>
        <rFont val="Arial Tur"/>
        <family val="0"/>
      </rPr>
      <t>YABANCI</t>
    </r>
    <r>
      <rPr>
        <b/>
        <sz val="10"/>
        <rFont val="Arial Tur"/>
        <family val="0"/>
      </rPr>
      <t xml:space="preserve"> ZİYARETÇİ SAYISI  AYLIK</t>
    </r>
  </si>
  <si>
    <r>
      <t>2008 YILI</t>
    </r>
    <r>
      <rPr>
        <b/>
        <sz val="10"/>
        <color indexed="57"/>
        <rFont val="Arial Tur"/>
        <family val="0"/>
      </rPr>
      <t xml:space="preserve"> YERLİ</t>
    </r>
    <r>
      <rPr>
        <b/>
        <sz val="10"/>
        <rFont val="Arial Tur"/>
        <family val="0"/>
      </rPr>
      <t xml:space="preserve"> ZİYARETÇİ SAYISI AYLIK</t>
    </r>
  </si>
  <si>
    <t>2010 YILI YABANCI ZİYARETÇİ DÖKÜMÜ AYLIK</t>
  </si>
  <si>
    <r>
      <t>2010 YILI</t>
    </r>
    <r>
      <rPr>
        <b/>
        <sz val="10"/>
        <color indexed="57"/>
        <rFont val="Arial Tur"/>
        <family val="0"/>
      </rPr>
      <t xml:space="preserve"> YERLİ</t>
    </r>
    <r>
      <rPr>
        <b/>
        <sz val="10"/>
        <rFont val="Arial Tur"/>
        <family val="0"/>
      </rPr>
      <t xml:space="preserve"> ZİYARETÇİ SAYISI AYLIK</t>
    </r>
  </si>
  <si>
    <r>
      <t xml:space="preserve">2010 YILI </t>
    </r>
    <r>
      <rPr>
        <b/>
        <sz val="10"/>
        <color indexed="57"/>
        <rFont val="Arial Tur"/>
        <family val="0"/>
      </rPr>
      <t>YABANCI</t>
    </r>
    <r>
      <rPr>
        <b/>
        <sz val="10"/>
        <rFont val="Arial Tur"/>
        <family val="0"/>
      </rPr>
      <t xml:space="preserve"> ZİYARETÇİ SAYISI  AYLIK</t>
    </r>
  </si>
  <si>
    <t>2012 YILLIK YABANCI-YERLİ ZİYARETÇİ DÖKÜMÜ AYLIK</t>
  </si>
  <si>
    <r>
      <t>2012 YILI</t>
    </r>
    <r>
      <rPr>
        <b/>
        <sz val="10"/>
        <color indexed="57"/>
        <rFont val="Arial Tur"/>
        <family val="0"/>
      </rPr>
      <t xml:space="preserve"> YERLİ</t>
    </r>
    <r>
      <rPr>
        <b/>
        <sz val="10"/>
        <rFont val="Arial Tur"/>
        <family val="0"/>
      </rPr>
      <t xml:space="preserve"> ZİYARETÇİ SAYISI AYLIK</t>
    </r>
  </si>
  <si>
    <r>
      <t xml:space="preserve">2012 YILI </t>
    </r>
    <r>
      <rPr>
        <b/>
        <sz val="10"/>
        <color indexed="57"/>
        <rFont val="Arial Tur"/>
        <family val="0"/>
      </rPr>
      <t>YABANCI</t>
    </r>
    <r>
      <rPr>
        <b/>
        <sz val="10"/>
        <rFont val="Arial Tur"/>
        <family val="0"/>
      </rPr>
      <t xml:space="preserve"> ZİYARETÇİ SAYISI  AYLIK</t>
    </r>
  </si>
  <si>
    <t>2013 GENEL TOPLAM</t>
  </si>
  <si>
    <t>ORAN</t>
  </si>
  <si>
    <r>
      <t>2013 YILI</t>
    </r>
    <r>
      <rPr>
        <b/>
        <sz val="12"/>
        <color indexed="57"/>
        <rFont val="Arial Tur"/>
        <family val="0"/>
      </rPr>
      <t xml:space="preserve"> YERLİ</t>
    </r>
    <r>
      <rPr>
        <b/>
        <sz val="12"/>
        <rFont val="Arial Tur"/>
        <family val="0"/>
      </rPr>
      <t xml:space="preserve"> ZİYARETÇİ SAYISI AYLIK</t>
    </r>
  </si>
  <si>
    <r>
      <t xml:space="preserve">2013 YILI </t>
    </r>
    <r>
      <rPr>
        <b/>
        <sz val="12"/>
        <color indexed="57"/>
        <rFont val="Arial Tur"/>
        <family val="0"/>
      </rPr>
      <t>YABANCI</t>
    </r>
    <r>
      <rPr>
        <b/>
        <sz val="12"/>
        <rFont val="Arial Tur"/>
        <family val="0"/>
      </rPr>
      <t xml:space="preserve"> ZİYARETÇİ SAYISI  AYLIK</t>
    </r>
  </si>
  <si>
    <r>
      <t>2011 YILI</t>
    </r>
    <r>
      <rPr>
        <b/>
        <sz val="10"/>
        <color indexed="57"/>
        <rFont val="Arial Tur"/>
        <family val="0"/>
      </rPr>
      <t xml:space="preserve"> YERLİ</t>
    </r>
    <r>
      <rPr>
        <b/>
        <sz val="10"/>
        <rFont val="Arial Tur"/>
        <family val="0"/>
      </rPr>
      <t xml:space="preserve"> ZİYARETÇİ SAYISI AYLIK</t>
    </r>
  </si>
  <si>
    <r>
      <t xml:space="preserve">2011 YILI </t>
    </r>
    <r>
      <rPr>
        <b/>
        <sz val="10"/>
        <color indexed="57"/>
        <rFont val="Arial Tur"/>
        <family val="0"/>
      </rPr>
      <t>YABANCI</t>
    </r>
    <r>
      <rPr>
        <b/>
        <sz val="10"/>
        <rFont val="Arial Tur"/>
        <family val="0"/>
      </rPr>
      <t xml:space="preserve"> ZİYARETÇİ SAYISI  AYLIK</t>
    </r>
  </si>
  <si>
    <r>
      <t xml:space="preserve">2014 YILI </t>
    </r>
    <r>
      <rPr>
        <b/>
        <sz val="12"/>
        <color indexed="57"/>
        <rFont val="Arial Tur"/>
        <family val="0"/>
      </rPr>
      <t>YABANCI</t>
    </r>
    <r>
      <rPr>
        <b/>
        <sz val="12"/>
        <rFont val="Arial Tur"/>
        <family val="0"/>
      </rPr>
      <t xml:space="preserve"> ZİYARETÇİ SAYISI  AYLIK</t>
    </r>
  </si>
  <si>
    <t>2014 GENEL TOPLAM</t>
  </si>
  <si>
    <r>
      <t>2014 YILI</t>
    </r>
    <r>
      <rPr>
        <b/>
        <sz val="12"/>
        <color indexed="57"/>
        <rFont val="Arial Tur"/>
        <family val="0"/>
      </rPr>
      <t xml:space="preserve"> YERLİ</t>
    </r>
    <r>
      <rPr>
        <b/>
        <sz val="12"/>
        <rFont val="Arial Tur"/>
        <family val="0"/>
      </rPr>
      <t xml:space="preserve"> ZİYARETÇİ SAYISI AYLIK</t>
    </r>
  </si>
  <si>
    <r>
      <rPr>
        <b/>
        <sz val="12"/>
        <color indexed="57"/>
        <rFont val="Arial Tur"/>
        <family val="0"/>
      </rPr>
      <t>YERLİ</t>
    </r>
    <r>
      <rPr>
        <b/>
        <sz val="12"/>
        <rFont val="Arial Tur"/>
        <family val="0"/>
      </rPr>
      <t xml:space="preserve"> ZİYARETÇİ SAYISI AYLIK</t>
    </r>
  </si>
  <si>
    <r>
      <t xml:space="preserve"> </t>
    </r>
    <r>
      <rPr>
        <b/>
        <sz val="12"/>
        <color indexed="57"/>
        <rFont val="Arial Tur"/>
        <family val="0"/>
      </rPr>
      <t>YABANCI</t>
    </r>
    <r>
      <rPr>
        <b/>
        <sz val="12"/>
        <rFont val="Arial Tur"/>
        <family val="0"/>
      </rPr>
      <t xml:space="preserve"> ZİYARETÇİ SAYISI  AYLIK</t>
    </r>
  </si>
  <si>
    <t xml:space="preserve"> TOPLAM</t>
  </si>
  <si>
    <t>ORANI</t>
  </si>
  <si>
    <t xml:space="preserve">GECELEME </t>
  </si>
  <si>
    <t>2017 YILLIK YABANCI-YERLİ ZİYARETÇİ DÖKÜMÜ AYLIK</t>
  </si>
  <si>
    <t>NISAN</t>
  </si>
  <si>
    <t>HAZIRAN</t>
  </si>
  <si>
    <t>EKIM</t>
  </si>
  <si>
    <t>Çin Halk Cumhuriyeti</t>
  </si>
  <si>
    <t>Tayvan</t>
  </si>
  <si>
    <t>Romanya</t>
  </si>
  <si>
    <t>Almanya</t>
  </si>
  <si>
    <t>Bulgaristan</t>
  </si>
  <si>
    <t>Avustralya</t>
  </si>
  <si>
    <t>Yunanistan</t>
  </si>
  <si>
    <t>Malezya</t>
  </si>
  <si>
    <t>Amerika Birleşik Devletleri</t>
  </si>
  <si>
    <t>İngiltere (Birleşik Krallık)</t>
  </si>
  <si>
    <t>Tayland</t>
  </si>
  <si>
    <t>Hindistan</t>
  </si>
  <si>
    <t>Güney Kore</t>
  </si>
  <si>
    <t>İspanya</t>
  </si>
  <si>
    <t>Brezilya</t>
  </si>
  <si>
    <t>Japonya</t>
  </si>
  <si>
    <t>Yeni Zelanda</t>
  </si>
  <si>
    <t>Kuzey Kıbrıs Türk Cumhuriyeti</t>
  </si>
  <si>
    <t>Endonezya</t>
  </si>
  <si>
    <t>Hollanda</t>
  </si>
  <si>
    <t>Azerbaycan</t>
  </si>
  <si>
    <t>İtalya</t>
  </si>
  <si>
    <t>Fransa</t>
  </si>
  <si>
    <t>Turks ve Caicos Adaları</t>
  </si>
  <si>
    <t>Suriye</t>
  </si>
  <si>
    <t>Rusya Fed.</t>
  </si>
  <si>
    <t>Singapur</t>
  </si>
  <si>
    <t>Hong Kong</t>
  </si>
  <si>
    <t>Çek Cumhuriyeti (Çekya)</t>
  </si>
  <si>
    <t>Makedonya</t>
  </si>
  <si>
    <t>Ukrayna</t>
  </si>
  <si>
    <t>Avusturya</t>
  </si>
  <si>
    <t>Arjantin</t>
  </si>
  <si>
    <t>Bosna Hersek</t>
  </si>
  <si>
    <t>İsviçre</t>
  </si>
  <si>
    <t>Filipinler</t>
  </si>
  <si>
    <t>İran</t>
  </si>
  <si>
    <t>Polonya</t>
  </si>
  <si>
    <t>Kazakistan</t>
  </si>
  <si>
    <t>Sırbistan</t>
  </si>
  <si>
    <t>Kanada</t>
  </si>
  <si>
    <t>Irak</t>
  </si>
  <si>
    <t>Türkmenistan</t>
  </si>
  <si>
    <t>Suudi Arabistan</t>
  </si>
  <si>
    <t>Belçika</t>
  </si>
  <si>
    <t>İrlanda</t>
  </si>
  <si>
    <t>İsrail</t>
  </si>
  <si>
    <t>Meksika</t>
  </si>
  <si>
    <t>Finlandiya</t>
  </si>
  <si>
    <t>Kolombiya</t>
  </si>
  <si>
    <t>Libya</t>
  </si>
  <si>
    <t>Özbekistan</t>
  </si>
  <si>
    <t>Kırgızistan</t>
  </si>
  <si>
    <t>Güney Afrika Cumhuriyeti</t>
  </si>
  <si>
    <t>Pakistan</t>
  </si>
  <si>
    <t>Tunus</t>
  </si>
  <si>
    <t>Hırvatistan</t>
  </si>
  <si>
    <t>Gürcistan</t>
  </si>
  <si>
    <t>Slovakya</t>
  </si>
  <si>
    <t>Norveç</t>
  </si>
  <si>
    <t>Afganistan</t>
  </si>
  <si>
    <t>Macaristan</t>
  </si>
  <si>
    <t>İsveç</t>
  </si>
  <si>
    <t>Vietnam</t>
  </si>
  <si>
    <t>Katar</t>
  </si>
  <si>
    <t>Beyaz Rusya (Belarus)</t>
  </si>
  <si>
    <t>Kuveyt</t>
  </si>
  <si>
    <t>İzlanda</t>
  </si>
  <si>
    <t>Moldova</t>
  </si>
  <si>
    <t>Mısır</t>
  </si>
  <si>
    <t>Arnavutluk</t>
  </si>
  <si>
    <t>Danimarka</t>
  </si>
  <si>
    <t>Tacikistan</t>
  </si>
  <si>
    <t>Portekiz</t>
  </si>
  <si>
    <t>Birleşmiş Milletler</t>
  </si>
  <si>
    <t>Kosova</t>
  </si>
  <si>
    <t>Sudan</t>
  </si>
  <si>
    <t>Birleşik Arap Emirlikleri</t>
  </si>
  <si>
    <t>Cezayir</t>
  </si>
  <si>
    <t>Ürdün</t>
  </si>
  <si>
    <t>Litvanya</t>
  </si>
  <si>
    <t>Kuzey Kore</t>
  </si>
  <si>
    <t>Peru</t>
  </si>
  <si>
    <t>İngiltere National</t>
  </si>
  <si>
    <t>Şili</t>
  </si>
  <si>
    <t>Britanya Hint Okyanusu Toprakları</t>
  </si>
  <si>
    <t>Fas</t>
  </si>
  <si>
    <t>Somali</t>
  </si>
  <si>
    <t>Lüksemburg</t>
  </si>
  <si>
    <t>Yemen</t>
  </si>
  <si>
    <t>Slovenya</t>
  </si>
  <si>
    <t>Lübnan</t>
  </si>
  <si>
    <t>Uruguay</t>
  </si>
  <si>
    <t>Venezuela</t>
  </si>
  <si>
    <t>Küba</t>
  </si>
  <si>
    <t>Amerikan Samoası</t>
  </si>
  <si>
    <t>Estonya</t>
  </si>
  <si>
    <t>Uganda</t>
  </si>
  <si>
    <t>Kamboçya</t>
  </si>
  <si>
    <t>Orta Afrika Cumhuriyeti</t>
  </si>
  <si>
    <t>Tuvalu</t>
  </si>
  <si>
    <t>Nijerya</t>
  </si>
  <si>
    <t>Ermenistan</t>
  </si>
  <si>
    <t>Bangladeş</t>
  </si>
  <si>
    <t>Panama</t>
  </si>
  <si>
    <t>Swaziland</t>
  </si>
  <si>
    <t>Malta</t>
  </si>
  <si>
    <t>Ekvador</t>
  </si>
  <si>
    <t>Letonya</t>
  </si>
  <si>
    <t>Filistin</t>
  </si>
  <si>
    <t>Güney Kıbrıs Rum Kesimi</t>
  </si>
  <si>
    <t>Karadağ</t>
  </si>
  <si>
    <t>Amerika Minor Adaları</t>
  </si>
  <si>
    <t>Bahama Adaları</t>
  </si>
  <si>
    <t>Moğolistan</t>
  </si>
  <si>
    <t>Senegal</t>
  </si>
  <si>
    <t>Andorra</t>
  </si>
  <si>
    <t>Bahreyn</t>
  </si>
  <si>
    <t>Etiyopya (Habeşistan)</t>
  </si>
  <si>
    <t>Gambiya</t>
  </si>
  <si>
    <t>Jamaika</t>
  </si>
  <si>
    <t>Kenya</t>
  </si>
  <si>
    <t>Palau</t>
  </si>
  <si>
    <t>Reunion</t>
  </si>
  <si>
    <t>Umman</t>
  </si>
  <si>
    <t>Botsvana</t>
  </si>
  <si>
    <t>Demokratik Kongo Cumhuriyeti (Zaire)</t>
  </si>
  <si>
    <t>Güney Georgia ve Sandviç Adaları</t>
  </si>
  <si>
    <t>Kamerun</t>
  </si>
  <si>
    <t>Kongo Cumhuriyeti</t>
  </si>
  <si>
    <t>Monako</t>
  </si>
  <si>
    <t>Surinam</t>
  </si>
  <si>
    <t>Bermuda</t>
  </si>
  <si>
    <t>Britanya Virjin Adaları</t>
  </si>
  <si>
    <t>Lesoto</t>
  </si>
  <si>
    <t>Namibya</t>
  </si>
  <si>
    <t>Sierra Leone</t>
  </si>
  <si>
    <t>Sri Lanka</t>
  </si>
  <si>
    <t>Trinidad ve Tobago</t>
  </si>
  <si>
    <t>Zimbabve</t>
  </si>
  <si>
    <t>Türkiye</t>
  </si>
  <si>
    <t>Aruba</t>
  </si>
  <si>
    <t>Faroe Adaları</t>
  </si>
  <si>
    <t>2016 YILLIK YABANCI-YERLİ ZİYARETÇİ DÖKÜMÜ AYLIK</t>
  </si>
  <si>
    <t>ABD Virjin Adaları</t>
  </si>
  <si>
    <t>Angola</t>
  </si>
  <si>
    <t>Anguilla</t>
  </si>
  <si>
    <t>ANTARTİKA</t>
  </si>
  <si>
    <t>Antigua ve Barbuda</t>
  </si>
  <si>
    <t xml:space="preserve">Asension </t>
  </si>
  <si>
    <t>Balear Adaları</t>
  </si>
  <si>
    <t>Barbados</t>
  </si>
  <si>
    <t>Batı Sahra</t>
  </si>
  <si>
    <t>Batı Samoa</t>
  </si>
  <si>
    <t>Batı Timor</t>
  </si>
  <si>
    <t>Belize</t>
  </si>
  <si>
    <t>Benin</t>
  </si>
  <si>
    <t>Bhutan</t>
  </si>
  <si>
    <t>Birleşmiş Milletler Örgütü</t>
  </si>
  <si>
    <t>Birlik</t>
  </si>
  <si>
    <t>Bolivya</t>
  </si>
  <si>
    <t>Bouvet Adası</t>
  </si>
  <si>
    <t>Brunei</t>
  </si>
  <si>
    <t>Burkina Faso</t>
  </si>
  <si>
    <t>Burundi</t>
  </si>
  <si>
    <t>Buvet Adası</t>
  </si>
  <si>
    <t>Cayman Adaları</t>
  </si>
  <si>
    <t>Cebelitarık</t>
  </si>
  <si>
    <t>Ceuta</t>
  </si>
  <si>
    <t>Christmas Adası</t>
  </si>
  <si>
    <t>Cibuti</t>
  </si>
  <si>
    <t>Cocos Adaları</t>
  </si>
  <si>
    <t>Cook (cocos (Keeling))Adaları</t>
  </si>
  <si>
    <t>Çad</t>
  </si>
  <si>
    <t>Doğu Samoa</t>
  </si>
  <si>
    <t>Doğu Timor</t>
  </si>
  <si>
    <t>Dominik Cumhuriyeti</t>
  </si>
  <si>
    <t>Dominika</t>
  </si>
  <si>
    <t>Droning Maud Toprakları</t>
  </si>
  <si>
    <t>Ekvator Ginesi</t>
  </si>
  <si>
    <t>El Salvador</t>
  </si>
  <si>
    <t>Eritre</t>
  </si>
  <si>
    <t>Falkland Adaları</t>
  </si>
  <si>
    <t>Fiji</t>
  </si>
  <si>
    <t>Fildişi Sahilleri (Cote d’Ivoire)</t>
  </si>
  <si>
    <t>Fransa Metropolitan</t>
  </si>
  <si>
    <t>Fransız Ginesi</t>
  </si>
  <si>
    <t>Fransız Guyanası</t>
  </si>
  <si>
    <t>Fransız Güney Toprakları</t>
  </si>
  <si>
    <t>Fransız Güney ve Antarktika Toprakları</t>
  </si>
  <si>
    <t>Fransız Polinezyası</t>
  </si>
  <si>
    <t>Gabon</t>
  </si>
  <si>
    <t>Gana</t>
  </si>
  <si>
    <t>Gayrı Muntazam</t>
  </si>
  <si>
    <t>Gine</t>
  </si>
  <si>
    <t>Gine Bissau</t>
  </si>
  <si>
    <t>Grenada</t>
  </si>
  <si>
    <t>Grönland</t>
  </si>
  <si>
    <t>Guadeloupe</t>
  </si>
  <si>
    <t>Guam</t>
  </si>
  <si>
    <t>Guatemala</t>
  </si>
  <si>
    <t>Guyana</t>
  </si>
  <si>
    <t>Güney Sudan</t>
  </si>
  <si>
    <t>Güney Yemen</t>
  </si>
  <si>
    <t>Haiti</t>
  </si>
  <si>
    <t>Heard ve Mc Donald Adaları</t>
  </si>
  <si>
    <t>Hollanda Antilleri</t>
  </si>
  <si>
    <t>Honduras</t>
  </si>
  <si>
    <t>Iskat</t>
  </si>
  <si>
    <t>İngiltere Dependent Toprakları</t>
  </si>
  <si>
    <t>İngiltere Overseas</t>
  </si>
  <si>
    <t>İngiltere Protected</t>
  </si>
  <si>
    <t>İngiltere Subject</t>
  </si>
  <si>
    <t>İspanya ve Kanarya Adaları</t>
  </si>
  <si>
    <t>Jan Mayen Adası</t>
  </si>
  <si>
    <t>Johnston Atolü</t>
  </si>
  <si>
    <t>Kanton ve Enderbury Adaları</t>
  </si>
  <si>
    <t>Kayman Adaları</t>
  </si>
  <si>
    <t>Kiribati (Gilbert Adaları)</t>
  </si>
  <si>
    <t>Koko Adaları</t>
  </si>
  <si>
    <t>Komorlar</t>
  </si>
  <si>
    <t>Kosta Rika</t>
  </si>
  <si>
    <t>Kuzey Mariana Adaları</t>
  </si>
  <si>
    <t>Laos</t>
  </si>
  <si>
    <t>Liberya</t>
  </si>
  <si>
    <t>Lihtenştayn</t>
  </si>
  <si>
    <t>Madagaskar (Malagazi)</t>
  </si>
  <si>
    <t>Makao</t>
  </si>
  <si>
    <t>Malavi</t>
  </si>
  <si>
    <t>Maldivler</t>
  </si>
  <si>
    <t>Mali</t>
  </si>
  <si>
    <t>Man Adası</t>
  </si>
  <si>
    <t>Manş Adaları</t>
  </si>
  <si>
    <t>Marshall Adaları</t>
  </si>
  <si>
    <t>Martinik</t>
  </si>
  <si>
    <t>Mauritius</t>
  </si>
  <si>
    <t>Mayotte</t>
  </si>
  <si>
    <t>Melilla</t>
  </si>
  <si>
    <t>Midway Adası</t>
  </si>
  <si>
    <t>Mikronezya Federe Devletleri</t>
  </si>
  <si>
    <t>Milliyetsiz (Haymatlos)</t>
  </si>
  <si>
    <t>Montserrat</t>
  </si>
  <si>
    <t>Moritanya</t>
  </si>
  <si>
    <t>Mozambik</t>
  </si>
  <si>
    <t>Myanmar (Burma)</t>
  </si>
  <si>
    <t>Nauru</t>
  </si>
  <si>
    <t>Nepal</t>
  </si>
  <si>
    <t>Nijer</t>
  </si>
  <si>
    <t>Nikaragua</t>
  </si>
  <si>
    <t>Niue</t>
  </si>
  <si>
    <t>Norfolk Adası</t>
  </si>
  <si>
    <t>Papua Yeni Gine</t>
  </si>
  <si>
    <t>Paraguay</t>
  </si>
  <si>
    <t>Pitcairn Adaları</t>
  </si>
  <si>
    <t>Polynesia</t>
  </si>
  <si>
    <t>Portekiz ve Azor Adası</t>
  </si>
  <si>
    <t>Porto Riko</t>
  </si>
  <si>
    <t>Ruanda</t>
  </si>
  <si>
    <t>Saint Helena (St. Helen)</t>
  </si>
  <si>
    <t>Saint Kitts ve Nevis (St. Kitts)</t>
  </si>
  <si>
    <t>Saint Lucia (St. Lucia)</t>
  </si>
  <si>
    <t>Saint Pierre ve Miquelon (St. Pierre)</t>
  </si>
  <si>
    <t>Saint Vincent ve Grenadinler (St. Vincent)</t>
  </si>
  <si>
    <t>Samoa</t>
  </si>
  <si>
    <t>San Marino</t>
  </si>
  <si>
    <t>Sao Tome ve Principe</t>
  </si>
  <si>
    <t>Seyşeller</t>
  </si>
  <si>
    <t>Solomon Adaları</t>
  </si>
  <si>
    <t>Svalbard ve Jan Mayen Adaları</t>
  </si>
  <si>
    <t>Tahiti</t>
  </si>
  <si>
    <t>Tanzanya</t>
  </si>
  <si>
    <t>Tarafsız Bölge</t>
  </si>
  <si>
    <t>Togo</t>
  </si>
  <si>
    <t>Tokelau</t>
  </si>
  <si>
    <t>Tonga</t>
  </si>
  <si>
    <t>Vanuatu</t>
  </si>
  <si>
    <t>Vatikan</t>
  </si>
  <si>
    <t>Wake Adası</t>
  </si>
  <si>
    <t>Wallis Futuna</t>
  </si>
  <si>
    <t>Yeni Kaledonya</t>
  </si>
  <si>
    <t>Yeşil Burun Adaları (Cape Verde)</t>
  </si>
  <si>
    <t>Zambiya</t>
  </si>
  <si>
    <t>Turizm Belgeli Tesis</t>
  </si>
  <si>
    <t>Belediye Belgeli Tesis</t>
  </si>
  <si>
    <t>FARK</t>
  </si>
  <si>
    <t>2018 YILLIK YABANCI-YERLİ ZİYARETÇİ DÖKÜMÜ AYLIK</t>
  </si>
  <si>
    <t xml:space="preserve"> YILLIK YABANCI-YERLİ ZİYARETÇİ DÖKÜMÜ AYLIK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</si>
</sst>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0"/>
    <numFmt numFmtId="189" formatCode="###\ ###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0.0%"/>
    <numFmt numFmtId="195" formatCode="[$-41F]dd\ mmmm\ yyyy\ dddd"/>
    <numFmt numFmtId="196" formatCode="[$€-2]\ #,##0.00_);[Red]\([$€-2]\ #,##0.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Tur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name val="Arial Tur"/>
      <family val="0"/>
    </font>
    <font>
      <sz val="8"/>
      <name val="Arial Tur"/>
      <family val="0"/>
    </font>
    <font>
      <b/>
      <sz val="22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b/>
      <sz val="12"/>
      <color indexed="12"/>
      <name val="Arial Tur"/>
      <family val="0"/>
    </font>
    <font>
      <b/>
      <sz val="7"/>
      <color indexed="12"/>
      <name val="Arial Tur"/>
      <family val="0"/>
    </font>
    <font>
      <b/>
      <sz val="10"/>
      <color indexed="57"/>
      <name val="Arial Tur"/>
      <family val="0"/>
    </font>
    <font>
      <b/>
      <sz val="12"/>
      <color indexed="10"/>
      <name val="Arial Tur"/>
      <family val="0"/>
    </font>
    <font>
      <b/>
      <sz val="8"/>
      <color indexed="12"/>
      <name val="Arial Tur"/>
      <family val="0"/>
    </font>
    <font>
      <b/>
      <sz val="18"/>
      <name val="Arial Tur"/>
      <family val="0"/>
    </font>
    <font>
      <b/>
      <sz val="26"/>
      <name val="Arial Tur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1"/>
      <name val="Arial Tur"/>
      <family val="0"/>
    </font>
    <font>
      <b/>
      <sz val="12"/>
      <color indexed="57"/>
      <name val="Arial Tur"/>
      <family val="0"/>
    </font>
    <font>
      <b/>
      <sz val="9"/>
      <name val="Arial Tur"/>
      <family val="0"/>
    </font>
    <font>
      <b/>
      <sz val="9"/>
      <color indexed="12"/>
      <name val="Arial Tur"/>
      <family val="0"/>
    </font>
    <font>
      <b/>
      <sz val="12"/>
      <name val="Arial"/>
      <family val="2"/>
    </font>
    <font>
      <sz val="9"/>
      <name val="Arial Tur"/>
      <family val="0"/>
    </font>
    <font>
      <sz val="9"/>
      <color indexed="12"/>
      <name val="Arial Tur"/>
      <family val="0"/>
    </font>
    <font>
      <sz val="12"/>
      <name val="Arial"/>
      <family val="2"/>
    </font>
    <font>
      <sz val="12"/>
      <color indexed="12"/>
      <name val="Arial Tur"/>
      <family val="0"/>
    </font>
    <font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35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36" borderId="1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5" fillId="35" borderId="13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3" fontId="15" fillId="37" borderId="19" xfId="0" applyNumberFormat="1" applyFont="1" applyFill="1" applyBorder="1" applyAlignment="1">
      <alignment/>
    </xf>
    <xf numFmtId="3" fontId="15" fillId="37" borderId="20" xfId="0" applyNumberFormat="1" applyFont="1" applyFill="1" applyBorder="1" applyAlignment="1">
      <alignment/>
    </xf>
    <xf numFmtId="3" fontId="15" fillId="37" borderId="21" xfId="0" applyNumberFormat="1" applyFont="1" applyFill="1" applyBorder="1" applyAlignment="1">
      <alignment/>
    </xf>
    <xf numFmtId="3" fontId="19" fillId="37" borderId="22" xfId="0" applyNumberFormat="1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6" fillId="39" borderId="0" xfId="0" applyFont="1" applyFill="1" applyAlignment="1">
      <alignment/>
    </xf>
    <xf numFmtId="0" fontId="9" fillId="40" borderId="15" xfId="0" applyFont="1" applyFill="1" applyBorder="1" applyAlignment="1">
      <alignment horizontal="center"/>
    </xf>
    <xf numFmtId="0" fontId="10" fillId="41" borderId="10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0" fontId="23" fillId="41" borderId="10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24" fillId="42" borderId="10" xfId="0" applyFont="1" applyFill="1" applyBorder="1" applyAlignment="1">
      <alignment/>
    </xf>
    <xf numFmtId="0" fontId="24" fillId="42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11" borderId="10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37" borderId="23" xfId="0" applyNumberFormat="1" applyFont="1" applyFill="1" applyBorder="1" applyAlignment="1">
      <alignment/>
    </xf>
    <xf numFmtId="3" fontId="16" fillId="36" borderId="24" xfId="0" applyNumberFormat="1" applyFont="1" applyFill="1" applyBorder="1" applyAlignment="1">
      <alignment/>
    </xf>
    <xf numFmtId="2" fontId="6" fillId="11" borderId="10" xfId="62" applyNumberFormat="1" applyFont="1" applyFill="1" applyBorder="1" applyAlignment="1">
      <alignment/>
    </xf>
    <xf numFmtId="2" fontId="10" fillId="0" borderId="0" xfId="62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0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10" fillId="9" borderId="10" xfId="0" applyFont="1" applyFill="1" applyBorder="1" applyAlignment="1">
      <alignment/>
    </xf>
    <xf numFmtId="3" fontId="16" fillId="11" borderId="24" xfId="0" applyNumberFormat="1" applyFont="1" applyFill="1" applyBorder="1" applyAlignment="1">
      <alignment/>
    </xf>
    <xf numFmtId="3" fontId="16" fillId="11" borderId="16" xfId="0" applyNumberFormat="1" applyFont="1" applyFill="1" applyBorder="1" applyAlignment="1">
      <alignment/>
    </xf>
    <xf numFmtId="2" fontId="15" fillId="35" borderId="13" xfId="0" applyNumberFormat="1" applyFont="1" applyFill="1" applyBorder="1" applyAlignment="1">
      <alignment/>
    </xf>
    <xf numFmtId="2" fontId="15" fillId="35" borderId="25" xfId="0" applyNumberFormat="1" applyFont="1" applyFill="1" applyBorder="1" applyAlignment="1">
      <alignment wrapText="1"/>
    </xf>
    <xf numFmtId="2" fontId="15" fillId="11" borderId="10" xfId="0" applyNumberFormat="1" applyFont="1" applyFill="1" applyBorder="1" applyAlignment="1">
      <alignment/>
    </xf>
    <xf numFmtId="3" fontId="19" fillId="11" borderId="18" xfId="0" applyNumberFormat="1" applyFont="1" applyFill="1" applyBorder="1" applyAlignment="1">
      <alignment/>
    </xf>
    <xf numFmtId="3" fontId="19" fillId="11" borderId="26" xfId="0" applyNumberFormat="1" applyFont="1" applyFill="1" applyBorder="1" applyAlignment="1">
      <alignment/>
    </xf>
    <xf numFmtId="3" fontId="19" fillId="11" borderId="22" xfId="0" applyNumberFormat="1" applyFont="1" applyFill="1" applyBorder="1" applyAlignment="1">
      <alignment/>
    </xf>
    <xf numFmtId="3" fontId="19" fillId="11" borderId="27" xfId="0" applyNumberFormat="1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2" fontId="6" fillId="11" borderId="10" xfId="0" applyNumberFormat="1" applyFont="1" applyFill="1" applyBorder="1" applyAlignment="1">
      <alignment/>
    </xf>
    <xf numFmtId="2" fontId="27" fillId="35" borderId="28" xfId="0" applyNumberFormat="1" applyFont="1" applyFill="1" applyBorder="1" applyAlignment="1">
      <alignment/>
    </xf>
    <xf numFmtId="2" fontId="27" fillId="35" borderId="29" xfId="0" applyNumberFormat="1" applyFont="1" applyFill="1" applyBorder="1" applyAlignment="1">
      <alignment wrapText="1"/>
    </xf>
    <xf numFmtId="2" fontId="27" fillId="35" borderId="29" xfId="0" applyNumberFormat="1" applyFont="1" applyFill="1" applyBorder="1" applyAlignment="1">
      <alignment horizontal="center" wrapText="1"/>
    </xf>
    <xf numFmtId="2" fontId="12" fillId="11" borderId="10" xfId="0" applyNumberFormat="1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6" fillId="41" borderId="0" xfId="0" applyFont="1" applyFill="1" applyAlignment="1">
      <alignment/>
    </xf>
    <xf numFmtId="2" fontId="71" fillId="0" borderId="0" xfId="0" applyNumberFormat="1" applyFont="1" applyFill="1" applyAlignment="1">
      <alignment/>
    </xf>
    <xf numFmtId="0" fontId="12" fillId="0" borderId="23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vertical="center"/>
      <protection/>
    </xf>
    <xf numFmtId="0" fontId="9" fillId="16" borderId="10" xfId="0" applyFont="1" applyFill="1" applyBorder="1" applyAlignment="1">
      <alignment horizontal="center"/>
    </xf>
    <xf numFmtId="2" fontId="6" fillId="16" borderId="10" xfId="0" applyNumberFormat="1" applyFont="1" applyFill="1" applyBorder="1" applyAlignment="1">
      <alignment horizontal="center"/>
    </xf>
    <xf numFmtId="2" fontId="71" fillId="0" borderId="0" xfId="0" applyNumberFormat="1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6" fillId="41" borderId="10" xfId="0" applyNumberFormat="1" applyFont="1" applyFill="1" applyBorder="1" applyAlignment="1">
      <alignment horizontal="center"/>
    </xf>
    <xf numFmtId="2" fontId="6" fillId="13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27" fillId="41" borderId="0" xfId="0" applyFont="1" applyFill="1" applyBorder="1" applyAlignment="1">
      <alignment horizontal="center"/>
    </xf>
    <xf numFmtId="0" fontId="27" fillId="43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9" borderId="0" xfId="0" applyFont="1" applyFill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29" fillId="33" borderId="10" xfId="0" applyFont="1" applyFill="1" applyBorder="1" applyAlignment="1" applyProtection="1">
      <alignment horizontal="left" vertical="center"/>
      <protection/>
    </xf>
    <xf numFmtId="3" fontId="30" fillId="38" borderId="10" xfId="0" applyNumberFormat="1" applyFont="1" applyFill="1" applyBorder="1" applyAlignment="1">
      <alignment horizontal="center"/>
    </xf>
    <xf numFmtId="3" fontId="30" fillId="44" borderId="10" xfId="0" applyNumberFormat="1" applyFont="1" applyFill="1" applyBorder="1" applyAlignment="1">
      <alignment horizontal="center"/>
    </xf>
    <xf numFmtId="3" fontId="31" fillId="39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29" fillId="33" borderId="10" xfId="0" applyFont="1" applyFill="1" applyBorder="1" applyAlignment="1" applyProtection="1">
      <alignment vertical="center"/>
      <protection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Fill="1" applyBorder="1" applyAlignment="1">
      <alignment/>
    </xf>
    <xf numFmtId="0" fontId="29" fillId="33" borderId="13" xfId="0" applyFont="1" applyFill="1" applyBorder="1" applyAlignment="1" applyProtection="1">
      <alignment horizontal="left" vertical="center"/>
      <protection/>
    </xf>
    <xf numFmtId="0" fontId="29" fillId="0" borderId="12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3" fontId="28" fillId="37" borderId="10" xfId="0" applyNumberFormat="1" applyFont="1" applyFill="1" applyBorder="1" applyAlignment="1">
      <alignment horizontal="center"/>
    </xf>
    <xf numFmtId="0" fontId="32" fillId="0" borderId="30" xfId="0" applyFont="1" applyBorder="1" applyAlignment="1">
      <alignment horizontal="left" vertical="center"/>
    </xf>
    <xf numFmtId="3" fontId="31" fillId="44" borderId="10" xfId="0" applyNumberFormat="1" applyFont="1" applyFill="1" applyBorder="1" applyAlignment="1">
      <alignment horizontal="center"/>
    </xf>
    <xf numFmtId="3" fontId="30" fillId="41" borderId="10" xfId="0" applyNumberFormat="1" applyFont="1" applyFill="1" applyBorder="1" applyAlignment="1">
      <alignment horizontal="left"/>
    </xf>
    <xf numFmtId="0" fontId="15" fillId="45" borderId="10" xfId="0" applyFont="1" applyFill="1" applyBorder="1" applyAlignment="1">
      <alignment/>
    </xf>
    <xf numFmtId="3" fontId="27" fillId="45" borderId="10" xfId="0" applyNumberFormat="1" applyFont="1" applyFill="1" applyBorder="1" applyAlignment="1">
      <alignment horizontal="center"/>
    </xf>
    <xf numFmtId="3" fontId="27" fillId="45" borderId="1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3" fontId="33" fillId="39" borderId="10" xfId="0" applyNumberFormat="1" applyFont="1" applyFill="1" applyBorder="1" applyAlignment="1">
      <alignment horizontal="right"/>
    </xf>
    <xf numFmtId="3" fontId="16" fillId="37" borderId="10" xfId="0" applyNumberFormat="1" applyFont="1" applyFill="1" applyBorder="1" applyAlignment="1">
      <alignment horizontal="center"/>
    </xf>
    <xf numFmtId="0" fontId="34" fillId="0" borderId="30" xfId="0" applyFont="1" applyBorder="1" applyAlignment="1">
      <alignment horizontal="left" vertical="center"/>
    </xf>
    <xf numFmtId="3" fontId="35" fillId="41" borderId="10" xfId="0" applyNumberFormat="1" applyFont="1" applyFill="1" applyBorder="1" applyAlignment="1">
      <alignment horizontal="left"/>
    </xf>
    <xf numFmtId="3" fontId="15" fillId="45" borderId="1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/>
    </xf>
    <xf numFmtId="2" fontId="6" fillId="41" borderId="0" xfId="0" applyNumberFormat="1" applyFont="1" applyFill="1" applyBorder="1" applyAlignment="1">
      <alignment horizontal="center"/>
    </xf>
    <xf numFmtId="2" fontId="6" fillId="41" borderId="23" xfId="0" applyNumberFormat="1" applyFont="1" applyFill="1" applyBorder="1" applyAlignment="1">
      <alignment horizontal="center"/>
    </xf>
    <xf numFmtId="2" fontId="9" fillId="41" borderId="15" xfId="0" applyNumberFormat="1" applyFont="1" applyFill="1" applyBorder="1" applyAlignment="1">
      <alignment horizontal="center"/>
    </xf>
    <xf numFmtId="2" fontId="6" fillId="41" borderId="10" xfId="0" applyNumberFormat="1" applyFont="1" applyFill="1" applyBorder="1" applyAlignment="1">
      <alignment/>
    </xf>
    <xf numFmtId="2" fontId="6" fillId="41" borderId="11" xfId="0" applyNumberFormat="1" applyFont="1" applyFill="1" applyBorder="1" applyAlignment="1">
      <alignment/>
    </xf>
    <xf numFmtId="2" fontId="6" fillId="41" borderId="13" xfId="0" applyNumberFormat="1" applyFont="1" applyFill="1" applyBorder="1" applyAlignment="1">
      <alignment/>
    </xf>
    <xf numFmtId="2" fontId="6" fillId="41" borderId="12" xfId="0" applyNumberFormat="1" applyFont="1" applyFill="1" applyBorder="1" applyAlignment="1">
      <alignment/>
    </xf>
    <xf numFmtId="0" fontId="12" fillId="41" borderId="0" xfId="0" applyFont="1" applyFill="1" applyAlignment="1">
      <alignment/>
    </xf>
    <xf numFmtId="0" fontId="14" fillId="41" borderId="0" xfId="0" applyFont="1" applyFill="1" applyAlignment="1">
      <alignment/>
    </xf>
    <xf numFmtId="0" fontId="9" fillId="41" borderId="0" xfId="0" applyFont="1" applyFill="1" applyAlignment="1">
      <alignment/>
    </xf>
    <xf numFmtId="0" fontId="27" fillId="0" borderId="14" xfId="0" applyFont="1" applyFill="1" applyBorder="1" applyAlignment="1">
      <alignment horizontal="center"/>
    </xf>
    <xf numFmtId="0" fontId="27" fillId="4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left" vertical="center"/>
      <protection/>
    </xf>
    <xf numFmtId="2" fontId="2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33" borderId="30" xfId="0" applyFont="1" applyFill="1" applyBorder="1" applyAlignment="1" applyProtection="1">
      <alignment horizontal="left" vertical="center"/>
      <protection/>
    </xf>
    <xf numFmtId="2" fontId="27" fillId="16" borderId="10" xfId="0" applyNumberFormat="1" applyFont="1" applyFill="1" applyBorder="1" applyAlignment="1">
      <alignment/>
    </xf>
    <xf numFmtId="0" fontId="3" fillId="0" borderId="30" xfId="0" applyFont="1" applyBorder="1" applyAlignment="1">
      <alignment horizontal="left" vertical="center"/>
    </xf>
    <xf numFmtId="0" fontId="27" fillId="45" borderId="10" xfId="0" applyFont="1" applyFill="1" applyBorder="1" applyAlignment="1">
      <alignment/>
    </xf>
    <xf numFmtId="0" fontId="27" fillId="0" borderId="23" xfId="0" applyFont="1" applyFill="1" applyBorder="1" applyAlignment="1">
      <alignment horizontal="center"/>
    </xf>
    <xf numFmtId="0" fontId="8" fillId="0" borderId="30" xfId="0" applyFont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"/>
    </xf>
    <xf numFmtId="0" fontId="8" fillId="0" borderId="30" xfId="0" applyFont="1" applyFill="1" applyBorder="1" applyAlignment="1">
      <alignment/>
    </xf>
    <xf numFmtId="0" fontId="27" fillId="0" borderId="2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8" fillId="41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15" fillId="43" borderId="10" xfId="0" applyFont="1" applyFill="1" applyBorder="1" applyAlignment="1">
      <alignment horizontal="center"/>
    </xf>
    <xf numFmtId="0" fontId="15" fillId="39" borderId="0" xfId="0" applyFont="1" applyFill="1" applyAlignment="1">
      <alignment horizontal="left"/>
    </xf>
    <xf numFmtId="0" fontId="29" fillId="0" borderId="30" xfId="0" applyFont="1" applyBorder="1" applyAlignment="1">
      <alignment horizontal="left" vertical="center"/>
    </xf>
    <xf numFmtId="3" fontId="35" fillId="38" borderId="10" xfId="0" applyNumberFormat="1" applyFont="1" applyFill="1" applyBorder="1" applyAlignment="1">
      <alignment horizontal="center"/>
    </xf>
    <xf numFmtId="3" fontId="35" fillId="44" borderId="10" xfId="0" applyNumberFormat="1" applyFont="1" applyFill="1" applyBorder="1" applyAlignment="1">
      <alignment horizontal="center"/>
    </xf>
    <xf numFmtId="0" fontId="29" fillId="33" borderId="11" xfId="0" applyFont="1" applyFill="1" applyBorder="1" applyAlignment="1" applyProtection="1">
      <alignment horizontal="left" vertical="center"/>
      <protection/>
    </xf>
    <xf numFmtId="0" fontId="29" fillId="33" borderId="12" xfId="0" applyFont="1" applyFill="1" applyBorder="1" applyAlignment="1" applyProtection="1">
      <alignment horizontal="left" vertical="center"/>
      <protection/>
    </xf>
    <xf numFmtId="3" fontId="33" fillId="44" borderId="10" xfId="0" applyNumberFormat="1" applyFont="1" applyFill="1" applyBorder="1" applyAlignment="1">
      <alignment horizontal="center"/>
    </xf>
    <xf numFmtId="3" fontId="15" fillId="45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9" fillId="33" borderId="30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>
      <alignment/>
    </xf>
    <xf numFmtId="0" fontId="8" fillId="33" borderId="30" xfId="0" applyFont="1" applyFill="1" applyBorder="1" applyAlignment="1" applyProtection="1">
      <alignment vertical="center"/>
      <protection/>
    </xf>
    <xf numFmtId="0" fontId="29" fillId="33" borderId="30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2" fillId="46" borderId="16" xfId="0" applyFont="1" applyFill="1" applyBorder="1" applyAlignment="1">
      <alignment horizontal="center"/>
    </xf>
    <xf numFmtId="0" fontId="12" fillId="46" borderId="34" xfId="0" applyFont="1" applyFill="1" applyBorder="1" applyAlignment="1">
      <alignment horizontal="center"/>
    </xf>
    <xf numFmtId="0" fontId="12" fillId="46" borderId="35" xfId="0" applyFont="1" applyFill="1" applyBorder="1" applyAlignment="1">
      <alignment horizontal="center"/>
    </xf>
    <xf numFmtId="0" fontId="12" fillId="46" borderId="36" xfId="0" applyFont="1" applyFill="1" applyBorder="1" applyAlignment="1">
      <alignment horizontal="center"/>
    </xf>
    <xf numFmtId="0" fontId="12" fillId="46" borderId="37" xfId="0" applyFont="1" applyFill="1" applyBorder="1" applyAlignment="1">
      <alignment horizontal="center"/>
    </xf>
    <xf numFmtId="0" fontId="12" fillId="46" borderId="38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 textRotation="90"/>
    </xf>
    <xf numFmtId="0" fontId="11" fillId="35" borderId="29" xfId="0" applyFont="1" applyFill="1" applyBorder="1" applyAlignment="1">
      <alignment horizontal="center" textRotation="90"/>
    </xf>
    <xf numFmtId="0" fontId="11" fillId="35" borderId="39" xfId="0" applyFont="1" applyFill="1" applyBorder="1" applyAlignment="1">
      <alignment horizontal="center" textRotation="90"/>
    </xf>
    <xf numFmtId="0" fontId="12" fillId="0" borderId="27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 horizontal="center" wrapText="1"/>
    </xf>
    <xf numFmtId="0" fontId="12" fillId="35" borderId="29" xfId="0" applyFont="1" applyFill="1" applyBorder="1" applyAlignment="1">
      <alignment horizontal="center" wrapText="1"/>
    </xf>
    <xf numFmtId="0" fontId="12" fillId="35" borderId="42" xfId="0" applyFont="1" applyFill="1" applyBorder="1" applyAlignment="1">
      <alignment horizontal="center" wrapText="1"/>
    </xf>
    <xf numFmtId="0" fontId="12" fillId="35" borderId="43" xfId="0" applyFont="1" applyFill="1" applyBorder="1" applyAlignment="1">
      <alignment horizontal="center" wrapText="1"/>
    </xf>
    <xf numFmtId="0" fontId="15" fillId="46" borderId="44" xfId="0" applyFont="1" applyFill="1" applyBorder="1" applyAlignment="1">
      <alignment horizontal="center"/>
    </xf>
    <xf numFmtId="0" fontId="15" fillId="46" borderId="4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textRotation="90"/>
    </xf>
    <xf numFmtId="0" fontId="6" fillId="0" borderId="47" xfId="0" applyFont="1" applyFill="1" applyBorder="1" applyAlignment="1">
      <alignment horizontal="center" textRotation="90"/>
    </xf>
    <xf numFmtId="0" fontId="6" fillId="0" borderId="25" xfId="0" applyFont="1" applyFill="1" applyBorder="1" applyAlignment="1">
      <alignment horizontal="center" textRotation="90"/>
    </xf>
    <xf numFmtId="0" fontId="6" fillId="0" borderId="29" xfId="0" applyFont="1" applyFill="1" applyBorder="1" applyAlignment="1">
      <alignment horizontal="center" textRotation="90"/>
    </xf>
    <xf numFmtId="0" fontId="17" fillId="0" borderId="41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3" fillId="46" borderId="44" xfId="0" applyFont="1" applyFill="1" applyBorder="1" applyAlignment="1">
      <alignment horizontal="center"/>
    </xf>
    <xf numFmtId="0" fontId="13" fillId="46" borderId="45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3" fillId="46" borderId="41" xfId="0" applyFont="1" applyFill="1" applyBorder="1" applyAlignment="1">
      <alignment horizontal="center"/>
    </xf>
    <xf numFmtId="0" fontId="13" fillId="46" borderId="4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2" fillId="46" borderId="49" xfId="0" applyFont="1" applyFill="1" applyBorder="1" applyAlignment="1">
      <alignment horizontal="center"/>
    </xf>
    <xf numFmtId="0" fontId="12" fillId="46" borderId="50" xfId="0" applyFont="1" applyFill="1" applyBorder="1" applyAlignment="1">
      <alignment horizontal="center"/>
    </xf>
    <xf numFmtId="0" fontId="12" fillId="46" borderId="51" xfId="0" applyFont="1" applyFill="1" applyBorder="1" applyAlignment="1">
      <alignment horizontal="center"/>
    </xf>
    <xf numFmtId="0" fontId="12" fillId="46" borderId="45" xfId="0" applyFont="1" applyFill="1" applyBorder="1" applyAlignment="1">
      <alignment horizontal="center"/>
    </xf>
    <xf numFmtId="0" fontId="12" fillId="46" borderId="52" xfId="0" applyFont="1" applyFill="1" applyBorder="1" applyAlignment="1">
      <alignment horizontal="center"/>
    </xf>
    <xf numFmtId="0" fontId="12" fillId="46" borderId="5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27" fillId="46" borderId="49" xfId="0" applyFont="1" applyFill="1" applyBorder="1" applyAlignment="1">
      <alignment horizontal="center"/>
    </xf>
    <xf numFmtId="0" fontId="27" fillId="46" borderId="50" xfId="0" applyFont="1" applyFill="1" applyBorder="1" applyAlignment="1">
      <alignment horizontal="center"/>
    </xf>
    <xf numFmtId="0" fontId="27" fillId="46" borderId="51" xfId="0" applyFont="1" applyFill="1" applyBorder="1" applyAlignment="1">
      <alignment horizontal="center"/>
    </xf>
    <xf numFmtId="0" fontId="27" fillId="46" borderId="45" xfId="0" applyFont="1" applyFill="1" applyBorder="1" applyAlignment="1">
      <alignment horizontal="center"/>
    </xf>
    <xf numFmtId="0" fontId="27" fillId="46" borderId="52" xfId="0" applyFont="1" applyFill="1" applyBorder="1" applyAlignment="1">
      <alignment horizontal="center"/>
    </xf>
    <xf numFmtId="0" fontId="27" fillId="46" borderId="53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15" fillId="46" borderId="41" xfId="0" applyFont="1" applyFill="1" applyBorder="1" applyAlignment="1">
      <alignment horizontal="center" wrapText="1"/>
    </xf>
    <xf numFmtId="0" fontId="15" fillId="46" borderId="40" xfId="0" applyFont="1" applyFill="1" applyBorder="1" applyAlignment="1">
      <alignment horizontal="center" wrapText="1"/>
    </xf>
    <xf numFmtId="2" fontId="10" fillId="11" borderId="42" xfId="62" applyNumberFormat="1" applyFont="1" applyFill="1" applyBorder="1" applyAlignment="1">
      <alignment horizontal="center"/>
    </xf>
    <xf numFmtId="2" fontId="10" fillId="11" borderId="54" xfId="62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/>
    </xf>
    <xf numFmtId="0" fontId="21" fillId="44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textRotation="90"/>
    </xf>
    <xf numFmtId="0" fontId="20" fillId="19" borderId="1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textRotation="90"/>
    </xf>
    <xf numFmtId="0" fontId="6" fillId="0" borderId="42" xfId="0" applyFont="1" applyFill="1" applyBorder="1" applyAlignment="1">
      <alignment horizontal="center" textRotation="90"/>
    </xf>
    <xf numFmtId="0" fontId="17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0" fontId="27" fillId="47" borderId="10" xfId="0" applyFont="1" applyFill="1" applyBorder="1" applyAlignment="1">
      <alignment horizontal="center" textRotation="90"/>
    </xf>
    <xf numFmtId="0" fontId="27" fillId="41" borderId="10" xfId="0" applyFont="1" applyFill="1" applyBorder="1" applyAlignment="1">
      <alignment horizontal="center" textRotation="90"/>
    </xf>
    <xf numFmtId="0" fontId="27" fillId="43" borderId="10" xfId="0" applyFont="1" applyFill="1" applyBorder="1" applyAlignment="1">
      <alignment horizontal="center" textRotation="90"/>
    </xf>
    <xf numFmtId="0" fontId="28" fillId="41" borderId="10" xfId="0" applyFont="1" applyFill="1" applyBorder="1" applyAlignment="1">
      <alignment horizontal="center"/>
    </xf>
    <xf numFmtId="0" fontId="28" fillId="41" borderId="10" xfId="0" applyFont="1" applyFill="1" applyBorder="1" applyAlignment="1">
      <alignment horizontal="left"/>
    </xf>
    <xf numFmtId="0" fontId="27" fillId="39" borderId="10" xfId="0" applyFont="1" applyFill="1" applyBorder="1" applyAlignment="1">
      <alignment horizontal="left" textRotation="90"/>
    </xf>
    <xf numFmtId="0" fontId="15" fillId="39" borderId="10" xfId="0" applyFont="1" applyFill="1" applyBorder="1" applyAlignment="1">
      <alignment horizontal="left" textRotation="90"/>
    </xf>
    <xf numFmtId="0" fontId="16" fillId="41" borderId="10" xfId="0" applyFont="1" applyFill="1" applyBorder="1" applyAlignment="1">
      <alignment horizontal="left"/>
    </xf>
    <xf numFmtId="0" fontId="27" fillId="44" borderId="10" xfId="0" applyFont="1" applyFill="1" applyBorder="1" applyAlignment="1">
      <alignment horizontal="center"/>
    </xf>
    <xf numFmtId="0" fontId="27" fillId="47" borderId="10" xfId="0" applyFont="1" applyFill="1" applyBorder="1" applyAlignment="1">
      <alignment horizontal="center" wrapText="1"/>
    </xf>
    <xf numFmtId="0" fontId="27" fillId="41" borderId="10" xfId="0" applyFont="1" applyFill="1" applyBorder="1" applyAlignment="1">
      <alignment horizontal="center" wrapText="1"/>
    </xf>
    <xf numFmtId="0" fontId="27" fillId="43" borderId="10" xfId="0" applyFont="1" applyFill="1" applyBorder="1" applyAlignment="1">
      <alignment horizontal="center" wrapText="1"/>
    </xf>
    <xf numFmtId="0" fontId="27" fillId="39" borderId="10" xfId="0" applyFont="1" applyFill="1" applyBorder="1" applyAlignment="1">
      <alignment horizontal="left" wrapText="1"/>
    </xf>
    <xf numFmtId="0" fontId="16" fillId="41" borderId="10" xfId="0" applyFont="1" applyFill="1" applyBorder="1" applyAlignment="1">
      <alignment horizontal="center"/>
    </xf>
    <xf numFmtId="0" fontId="15" fillId="41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left" wrapText="1"/>
    </xf>
    <xf numFmtId="0" fontId="15" fillId="47" borderId="10" xfId="0" applyFont="1" applyFill="1" applyBorder="1" applyAlignment="1">
      <alignment horizontal="center" wrapText="1"/>
    </xf>
    <xf numFmtId="0" fontId="15" fillId="43" borderId="10" xfId="0" applyFont="1" applyFill="1" applyBorder="1" applyAlignment="1">
      <alignment horizontal="center" wrapText="1"/>
    </xf>
    <xf numFmtId="0" fontId="12" fillId="39" borderId="13" xfId="0" applyFont="1" applyFill="1" applyBorder="1" applyAlignment="1">
      <alignment horizontal="center" wrapText="1"/>
    </xf>
    <xf numFmtId="0" fontId="12" fillId="39" borderId="28" xfId="0" applyFont="1" applyFill="1" applyBorder="1" applyAlignment="1">
      <alignment horizontal="center" wrapText="1"/>
    </xf>
    <xf numFmtId="0" fontId="12" fillId="39" borderId="12" xfId="0" applyFont="1" applyFill="1" applyBorder="1" applyAlignment="1">
      <alignment horizontal="center" wrapText="1"/>
    </xf>
    <xf numFmtId="0" fontId="27" fillId="39" borderId="13" xfId="0" applyFont="1" applyFill="1" applyBorder="1" applyAlignment="1">
      <alignment horizontal="center" wrapText="1"/>
    </xf>
    <xf numFmtId="0" fontId="27" fillId="39" borderId="28" xfId="0" applyFont="1" applyFill="1" applyBorder="1" applyAlignment="1">
      <alignment horizontal="center" wrapText="1"/>
    </xf>
    <xf numFmtId="0" fontId="27" fillId="39" borderId="12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" sqref="H1:I1"/>
    </sheetView>
  </sheetViews>
  <sheetFormatPr defaultColWidth="9.140625" defaultRowHeight="15" customHeight="1"/>
  <cols>
    <col min="1" max="1" width="12.28125" style="15" customWidth="1"/>
    <col min="2" max="3" width="11.7109375" style="24" customWidth="1"/>
    <col min="4" max="4" width="2.28125" style="24" customWidth="1"/>
    <col min="5" max="6" width="11.7109375" style="24" customWidth="1"/>
    <col min="7" max="7" width="2.28125" style="24" customWidth="1"/>
    <col min="8" max="8" width="11.7109375" style="25" customWidth="1"/>
    <col min="9" max="9" width="11.7109375" style="15" customWidth="1"/>
    <col min="10" max="11" width="9.57421875" style="15" bestFit="1" customWidth="1"/>
    <col min="12" max="16384" width="9.140625" style="15" customWidth="1"/>
  </cols>
  <sheetData>
    <row r="1" spans="1:9" s="14" customFormat="1" ht="39.75" customHeight="1" thickBot="1">
      <c r="A1" s="219">
        <v>2009</v>
      </c>
      <c r="B1" s="222" t="s">
        <v>119</v>
      </c>
      <c r="C1" s="223"/>
      <c r="D1" s="224"/>
      <c r="E1" s="227" t="s">
        <v>118</v>
      </c>
      <c r="F1" s="222"/>
      <c r="G1" s="228"/>
      <c r="H1" s="232" t="s">
        <v>116</v>
      </c>
      <c r="I1" s="233"/>
    </row>
    <row r="2" spans="1:9" ht="15" customHeight="1">
      <c r="A2" s="220"/>
      <c r="B2" s="207" t="s">
        <v>100</v>
      </c>
      <c r="C2" s="210" t="s">
        <v>99</v>
      </c>
      <c r="D2" s="225"/>
      <c r="E2" s="207" t="s">
        <v>100</v>
      </c>
      <c r="F2" s="210" t="s">
        <v>99</v>
      </c>
      <c r="G2" s="229"/>
      <c r="H2" s="213" t="s">
        <v>100</v>
      </c>
      <c r="I2" s="216" t="s">
        <v>99</v>
      </c>
    </row>
    <row r="3" spans="1:9" ht="15" customHeight="1">
      <c r="A3" s="220"/>
      <c r="B3" s="208"/>
      <c r="C3" s="211"/>
      <c r="D3" s="225"/>
      <c r="E3" s="208"/>
      <c r="F3" s="211"/>
      <c r="G3" s="229"/>
      <c r="H3" s="214"/>
      <c r="I3" s="217"/>
    </row>
    <row r="4" spans="1:9" ht="15" customHeight="1" thickBot="1">
      <c r="A4" s="221"/>
      <c r="B4" s="209"/>
      <c r="C4" s="212"/>
      <c r="D4" s="225"/>
      <c r="E4" s="209"/>
      <c r="F4" s="212"/>
      <c r="G4" s="229"/>
      <c r="H4" s="215"/>
      <c r="I4" s="218"/>
    </row>
    <row r="5" spans="1:9" s="19" customFormat="1" ht="30" customHeight="1" thickBot="1">
      <c r="A5" s="16" t="s">
        <v>104</v>
      </c>
      <c r="B5" s="17">
        <v>8543</v>
      </c>
      <c r="C5" s="17">
        <v>13015</v>
      </c>
      <c r="D5" s="225"/>
      <c r="E5" s="33">
        <v>3004</v>
      </c>
      <c r="F5" s="33">
        <v>3926</v>
      </c>
      <c r="G5" s="230"/>
      <c r="H5" s="18">
        <v>11547</v>
      </c>
      <c r="I5" s="18">
        <v>16941</v>
      </c>
    </row>
    <row r="6" spans="1:9" s="19" customFormat="1" ht="30" customHeight="1" thickBot="1">
      <c r="A6" s="20" t="s">
        <v>105</v>
      </c>
      <c r="B6" s="17">
        <v>8824</v>
      </c>
      <c r="C6" s="17">
        <v>13745</v>
      </c>
      <c r="D6" s="225"/>
      <c r="E6" s="34">
        <v>2880</v>
      </c>
      <c r="F6" s="34">
        <v>3655</v>
      </c>
      <c r="G6" s="230"/>
      <c r="H6" s="18">
        <v>11704</v>
      </c>
      <c r="I6" s="18">
        <v>17400</v>
      </c>
    </row>
    <row r="7" spans="1:9" s="19" customFormat="1" ht="30" customHeight="1" thickBot="1">
      <c r="A7" s="20" t="s">
        <v>106</v>
      </c>
      <c r="B7" s="17">
        <v>11994</v>
      </c>
      <c r="C7" s="17">
        <v>17471</v>
      </c>
      <c r="D7" s="225"/>
      <c r="E7" s="34">
        <v>7077</v>
      </c>
      <c r="F7" s="34">
        <v>8588</v>
      </c>
      <c r="G7" s="230"/>
      <c r="H7" s="18">
        <v>19071</v>
      </c>
      <c r="I7" s="18">
        <v>26059</v>
      </c>
    </row>
    <row r="8" spans="1:9" s="19" customFormat="1" ht="30" customHeight="1" thickBot="1">
      <c r="A8" s="20" t="s">
        <v>107</v>
      </c>
      <c r="B8" s="17">
        <v>18388</v>
      </c>
      <c r="C8" s="17">
        <v>26702</v>
      </c>
      <c r="D8" s="225"/>
      <c r="E8" s="34">
        <v>11552</v>
      </c>
      <c r="F8" s="34">
        <v>16316</v>
      </c>
      <c r="G8" s="230"/>
      <c r="H8" s="18">
        <v>29940</v>
      </c>
      <c r="I8" s="18">
        <v>43018</v>
      </c>
    </row>
    <row r="9" spans="1:9" s="19" customFormat="1" ht="30" customHeight="1" thickBot="1">
      <c r="A9" s="20" t="s">
        <v>108</v>
      </c>
      <c r="B9" s="17">
        <v>24218</v>
      </c>
      <c r="C9" s="17">
        <v>32212</v>
      </c>
      <c r="D9" s="225"/>
      <c r="E9" s="34">
        <v>15188</v>
      </c>
      <c r="F9" s="34">
        <v>19341</v>
      </c>
      <c r="G9" s="230"/>
      <c r="H9" s="18">
        <v>39406</v>
      </c>
      <c r="I9" s="18">
        <v>51553</v>
      </c>
    </row>
    <row r="10" spans="1:9" s="19" customFormat="1" ht="30" customHeight="1" thickBot="1">
      <c r="A10" s="20" t="s">
        <v>109</v>
      </c>
      <c r="B10" s="17">
        <v>16921</v>
      </c>
      <c r="C10" s="17">
        <v>27086</v>
      </c>
      <c r="D10" s="225"/>
      <c r="E10" s="34">
        <v>13770</v>
      </c>
      <c r="F10" s="34">
        <v>17228</v>
      </c>
      <c r="G10" s="230"/>
      <c r="H10" s="18">
        <v>30691</v>
      </c>
      <c r="I10" s="18">
        <v>44314</v>
      </c>
    </row>
    <row r="11" spans="1:10" s="19" customFormat="1" ht="30" customHeight="1" thickBot="1">
      <c r="A11" s="20" t="s">
        <v>110</v>
      </c>
      <c r="B11" s="17">
        <v>24262</v>
      </c>
      <c r="C11" s="17">
        <v>44646</v>
      </c>
      <c r="D11" s="225"/>
      <c r="E11" s="34">
        <v>12223</v>
      </c>
      <c r="F11" s="34">
        <v>15962</v>
      </c>
      <c r="G11" s="230"/>
      <c r="H11" s="18">
        <v>36485</v>
      </c>
      <c r="I11" s="18">
        <v>60608</v>
      </c>
      <c r="J11" s="21"/>
    </row>
    <row r="12" spans="1:13" s="19" customFormat="1" ht="30" customHeight="1" thickBot="1">
      <c r="A12" s="20" t="s">
        <v>111</v>
      </c>
      <c r="B12" s="17">
        <v>20790</v>
      </c>
      <c r="C12" s="17">
        <v>34330</v>
      </c>
      <c r="D12" s="225"/>
      <c r="E12" s="34">
        <v>14551</v>
      </c>
      <c r="F12" s="34">
        <v>19091</v>
      </c>
      <c r="G12" s="230"/>
      <c r="H12" s="18">
        <v>35341</v>
      </c>
      <c r="I12" s="18">
        <v>53421</v>
      </c>
      <c r="J12" s="21"/>
      <c r="K12" s="21"/>
      <c r="L12" s="21"/>
      <c r="M12" s="21"/>
    </row>
    <row r="13" spans="1:9" s="19" customFormat="1" ht="30" customHeight="1" thickBot="1">
      <c r="A13" s="20" t="s">
        <v>112</v>
      </c>
      <c r="B13" s="17">
        <v>13968</v>
      </c>
      <c r="C13" s="17">
        <v>20548</v>
      </c>
      <c r="D13" s="225"/>
      <c r="E13" s="34">
        <v>19907</v>
      </c>
      <c r="F13" s="34">
        <v>23383</v>
      </c>
      <c r="G13" s="230"/>
      <c r="H13" s="18">
        <v>33875</v>
      </c>
      <c r="I13" s="18">
        <v>43931</v>
      </c>
    </row>
    <row r="14" spans="1:9" s="19" customFormat="1" ht="30" customHeight="1" thickBot="1">
      <c r="A14" s="20" t="s">
        <v>113</v>
      </c>
      <c r="B14" s="17">
        <v>14618</v>
      </c>
      <c r="C14" s="17">
        <v>20918</v>
      </c>
      <c r="D14" s="225"/>
      <c r="E14" s="34">
        <v>15852</v>
      </c>
      <c r="F14" s="34">
        <v>20818</v>
      </c>
      <c r="G14" s="230"/>
      <c r="H14" s="18">
        <v>30470</v>
      </c>
      <c r="I14" s="18">
        <v>41736</v>
      </c>
    </row>
    <row r="15" spans="1:9" s="19" customFormat="1" ht="30" customHeight="1" thickBot="1">
      <c r="A15" s="20" t="s">
        <v>114</v>
      </c>
      <c r="B15" s="17">
        <v>10307</v>
      </c>
      <c r="C15" s="17">
        <v>14510</v>
      </c>
      <c r="D15" s="225"/>
      <c r="E15" s="34">
        <v>7839</v>
      </c>
      <c r="F15" s="34">
        <v>10972</v>
      </c>
      <c r="G15" s="230"/>
      <c r="H15" s="18">
        <v>18146</v>
      </c>
      <c r="I15" s="18">
        <v>25482</v>
      </c>
    </row>
    <row r="16" spans="1:9" s="19" customFormat="1" ht="30" customHeight="1" thickBot="1">
      <c r="A16" s="22" t="s">
        <v>115</v>
      </c>
      <c r="B16" s="17">
        <v>10912</v>
      </c>
      <c r="C16" s="17">
        <v>14843</v>
      </c>
      <c r="D16" s="225"/>
      <c r="E16" s="35">
        <v>6645</v>
      </c>
      <c r="F16" s="35">
        <v>9297</v>
      </c>
      <c r="G16" s="230"/>
      <c r="H16" s="18">
        <v>17557</v>
      </c>
      <c r="I16" s="18">
        <v>24140</v>
      </c>
    </row>
    <row r="17" spans="1:9" s="19" customFormat="1" ht="30" customHeight="1" thickBot="1">
      <c r="A17" s="23" t="s">
        <v>101</v>
      </c>
      <c r="B17" s="31">
        <v>183745</v>
      </c>
      <c r="C17" s="31">
        <v>280026</v>
      </c>
      <c r="D17" s="226"/>
      <c r="E17" s="36">
        <v>130488</v>
      </c>
      <c r="F17" s="36">
        <v>168577</v>
      </c>
      <c r="G17" s="231"/>
      <c r="H17" s="18">
        <v>314233</v>
      </c>
      <c r="I17" s="18">
        <v>448603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2">
    <mergeCell ref="B2:B4"/>
    <mergeCell ref="C2:C4"/>
    <mergeCell ref="E2:E4"/>
    <mergeCell ref="F2:F4"/>
    <mergeCell ref="H2:H4"/>
    <mergeCell ref="I2:I4"/>
    <mergeCell ref="A1:A4"/>
    <mergeCell ref="B1:C1"/>
    <mergeCell ref="D1:D17"/>
    <mergeCell ref="E1:F1"/>
    <mergeCell ref="G1:G17"/>
    <mergeCell ref="H1:I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I1">
      <selection activeCell="I1" sqref="A1:IV16384"/>
    </sheetView>
  </sheetViews>
  <sheetFormatPr defaultColWidth="9.140625" defaultRowHeight="12.75"/>
  <cols>
    <col min="1" max="1" width="19.28125" style="6" customWidth="1"/>
    <col min="2" max="13" width="6.00390625" style="6" bestFit="1" customWidth="1"/>
    <col min="14" max="15" width="7.00390625" style="6" bestFit="1" customWidth="1"/>
    <col min="16" max="20" width="6.00390625" style="6" bestFit="1" customWidth="1"/>
    <col min="21" max="21" width="7.00390625" style="6" bestFit="1" customWidth="1"/>
    <col min="22" max="25" width="6.00390625" style="6" bestFit="1" customWidth="1"/>
    <col min="26" max="26" width="7.00390625" style="6" bestFit="1" customWidth="1"/>
    <col min="27" max="27" width="8.57421875" style="6" bestFit="1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261">
        <v>2013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262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313</v>
      </c>
      <c r="C6" s="26">
        <v>331</v>
      </c>
      <c r="D6" s="27">
        <v>469</v>
      </c>
      <c r="E6" s="27">
        <v>479</v>
      </c>
      <c r="F6" s="28">
        <v>2509</v>
      </c>
      <c r="G6" s="28">
        <v>2610</v>
      </c>
      <c r="H6" s="13">
        <v>2017</v>
      </c>
      <c r="I6" s="13">
        <v>2488</v>
      </c>
      <c r="J6" s="28">
        <v>3722</v>
      </c>
      <c r="K6" s="28">
        <v>3879</v>
      </c>
      <c r="L6" s="13">
        <v>1983</v>
      </c>
      <c r="M6" s="13">
        <v>2083</v>
      </c>
      <c r="N6" s="28">
        <v>1248</v>
      </c>
      <c r="O6" s="28">
        <v>1466</v>
      </c>
      <c r="P6" s="13">
        <v>1520</v>
      </c>
      <c r="Q6" s="13">
        <v>1665</v>
      </c>
      <c r="R6" s="28">
        <v>3177</v>
      </c>
      <c r="S6" s="28">
        <v>3247</v>
      </c>
      <c r="T6" s="13">
        <v>2310</v>
      </c>
      <c r="U6" s="13">
        <v>2361</v>
      </c>
      <c r="V6" s="28">
        <v>1892</v>
      </c>
      <c r="W6" s="28">
        <v>1942</v>
      </c>
      <c r="X6" s="13">
        <v>513</v>
      </c>
      <c r="Y6" s="13">
        <v>532</v>
      </c>
      <c r="Z6" s="30">
        <v>21673</v>
      </c>
      <c r="AA6" s="30">
        <v>23083</v>
      </c>
    </row>
    <row r="7" spans="1:27" ht="15" customHeight="1">
      <c r="A7" s="1" t="s">
        <v>2</v>
      </c>
      <c r="B7" s="26">
        <v>44</v>
      </c>
      <c r="C7" s="26">
        <v>58</v>
      </c>
      <c r="D7" s="27">
        <v>54</v>
      </c>
      <c r="E7" s="27">
        <v>105</v>
      </c>
      <c r="F7" s="28">
        <v>529</v>
      </c>
      <c r="G7" s="28">
        <v>563</v>
      </c>
      <c r="H7" s="13">
        <v>944</v>
      </c>
      <c r="I7" s="13">
        <v>1022</v>
      </c>
      <c r="J7" s="28">
        <v>1176</v>
      </c>
      <c r="K7" s="28">
        <v>1355</v>
      </c>
      <c r="L7" s="13">
        <v>364</v>
      </c>
      <c r="M7" s="13">
        <v>518</v>
      </c>
      <c r="N7" s="28">
        <v>518</v>
      </c>
      <c r="O7" s="28">
        <v>683</v>
      </c>
      <c r="P7" s="13">
        <v>486</v>
      </c>
      <c r="Q7" s="13">
        <v>575</v>
      </c>
      <c r="R7" s="28">
        <v>1051</v>
      </c>
      <c r="S7" s="28">
        <v>1228</v>
      </c>
      <c r="T7" s="13">
        <v>974</v>
      </c>
      <c r="U7" s="13">
        <v>1042</v>
      </c>
      <c r="V7" s="28">
        <v>272</v>
      </c>
      <c r="W7" s="28">
        <v>303</v>
      </c>
      <c r="X7" s="13">
        <v>37</v>
      </c>
      <c r="Y7" s="13">
        <v>72</v>
      </c>
      <c r="Z7" s="30">
        <v>6449</v>
      </c>
      <c r="AA7" s="30">
        <v>7524</v>
      </c>
    </row>
    <row r="8" spans="1:27" ht="15" customHeight="1">
      <c r="A8" s="1" t="s">
        <v>4</v>
      </c>
      <c r="B8" s="26">
        <v>12</v>
      </c>
      <c r="C8" s="26">
        <v>12</v>
      </c>
      <c r="D8" s="27">
        <v>7</v>
      </c>
      <c r="E8" s="27">
        <v>7</v>
      </c>
      <c r="F8" s="28">
        <v>8</v>
      </c>
      <c r="G8" s="28">
        <v>8</v>
      </c>
      <c r="H8" s="13">
        <v>104</v>
      </c>
      <c r="I8" s="13">
        <v>159</v>
      </c>
      <c r="J8" s="28">
        <v>57</v>
      </c>
      <c r="K8" s="28">
        <v>57</v>
      </c>
      <c r="L8" s="13">
        <v>28</v>
      </c>
      <c r="M8" s="13">
        <v>32</v>
      </c>
      <c r="N8" s="28">
        <v>14</v>
      </c>
      <c r="O8" s="28">
        <v>24</v>
      </c>
      <c r="P8" s="13">
        <v>4</v>
      </c>
      <c r="Q8" s="13">
        <v>4</v>
      </c>
      <c r="R8" s="28">
        <v>19</v>
      </c>
      <c r="S8" s="28">
        <v>19</v>
      </c>
      <c r="T8" s="13">
        <v>40</v>
      </c>
      <c r="U8" s="13">
        <v>40</v>
      </c>
      <c r="V8" s="28">
        <v>7</v>
      </c>
      <c r="W8" s="28">
        <v>7</v>
      </c>
      <c r="X8" s="13">
        <v>3</v>
      </c>
      <c r="Y8" s="13">
        <v>3</v>
      </c>
      <c r="Z8" s="30">
        <v>303</v>
      </c>
      <c r="AA8" s="30">
        <v>372</v>
      </c>
    </row>
    <row r="9" spans="1:27" ht="15" customHeight="1">
      <c r="A9" s="1" t="s">
        <v>6</v>
      </c>
      <c r="B9" s="26">
        <v>1</v>
      </c>
      <c r="C9" s="26">
        <v>1</v>
      </c>
      <c r="D9" s="27">
        <v>0</v>
      </c>
      <c r="E9" s="27">
        <v>0</v>
      </c>
      <c r="F9" s="28">
        <v>0</v>
      </c>
      <c r="G9" s="28">
        <v>0</v>
      </c>
      <c r="H9" s="13">
        <v>1</v>
      </c>
      <c r="I9" s="13">
        <v>1</v>
      </c>
      <c r="J9" s="28">
        <v>84</v>
      </c>
      <c r="K9" s="28">
        <v>138</v>
      </c>
      <c r="L9" s="13">
        <v>0</v>
      </c>
      <c r="M9" s="13">
        <v>0</v>
      </c>
      <c r="N9" s="28">
        <v>4</v>
      </c>
      <c r="O9" s="28">
        <v>4</v>
      </c>
      <c r="P9" s="13">
        <v>0</v>
      </c>
      <c r="Q9" s="13">
        <v>0</v>
      </c>
      <c r="R9" s="28">
        <v>0</v>
      </c>
      <c r="S9" s="28">
        <v>0</v>
      </c>
      <c r="T9" s="13">
        <v>0</v>
      </c>
      <c r="U9" s="13">
        <v>0</v>
      </c>
      <c r="V9" s="28">
        <v>0</v>
      </c>
      <c r="W9" s="28">
        <v>0</v>
      </c>
      <c r="X9" s="13">
        <v>1</v>
      </c>
      <c r="Y9" s="13">
        <v>1</v>
      </c>
      <c r="Z9" s="30">
        <v>91</v>
      </c>
      <c r="AA9" s="30">
        <v>145</v>
      </c>
    </row>
    <row r="10" spans="1:27" ht="15" customHeight="1">
      <c r="A10" s="1" t="s">
        <v>8</v>
      </c>
      <c r="B10" s="26">
        <v>244</v>
      </c>
      <c r="C10" s="26">
        <v>293</v>
      </c>
      <c r="D10" s="27">
        <v>144</v>
      </c>
      <c r="E10" s="27">
        <v>158</v>
      </c>
      <c r="F10" s="28">
        <v>477</v>
      </c>
      <c r="G10" s="28">
        <v>526</v>
      </c>
      <c r="H10" s="13">
        <v>2282</v>
      </c>
      <c r="I10" s="13">
        <v>4650</v>
      </c>
      <c r="J10" s="28">
        <v>2799</v>
      </c>
      <c r="K10" s="28">
        <v>2987</v>
      </c>
      <c r="L10" s="13">
        <v>2467</v>
      </c>
      <c r="M10" s="13">
        <v>2701</v>
      </c>
      <c r="N10" s="28">
        <v>1832</v>
      </c>
      <c r="O10" s="28">
        <v>1993</v>
      </c>
      <c r="P10" s="13">
        <v>2168</v>
      </c>
      <c r="Q10" s="13">
        <v>2253</v>
      </c>
      <c r="R10" s="28">
        <v>3607</v>
      </c>
      <c r="S10" s="28">
        <v>3689</v>
      </c>
      <c r="T10" s="13">
        <v>1934</v>
      </c>
      <c r="U10" s="13">
        <v>2127</v>
      </c>
      <c r="V10" s="28">
        <v>405</v>
      </c>
      <c r="W10" s="28">
        <v>476</v>
      </c>
      <c r="X10" s="13">
        <v>340</v>
      </c>
      <c r="Y10" s="13">
        <v>429</v>
      </c>
      <c r="Z10" s="30">
        <v>18699</v>
      </c>
      <c r="AA10" s="30">
        <v>22282</v>
      </c>
    </row>
    <row r="11" spans="1:27" ht="15" customHeight="1">
      <c r="A11" s="1" t="s">
        <v>10</v>
      </c>
      <c r="B11" s="26">
        <v>120</v>
      </c>
      <c r="C11" s="26">
        <v>123</v>
      </c>
      <c r="D11" s="27">
        <v>2</v>
      </c>
      <c r="E11" s="27">
        <v>6</v>
      </c>
      <c r="F11" s="28">
        <v>6</v>
      </c>
      <c r="G11" s="28">
        <v>6</v>
      </c>
      <c r="H11" s="13">
        <v>236</v>
      </c>
      <c r="I11" s="13">
        <v>282</v>
      </c>
      <c r="J11" s="28">
        <v>36</v>
      </c>
      <c r="K11" s="28">
        <v>41</v>
      </c>
      <c r="L11" s="13">
        <v>33</v>
      </c>
      <c r="M11" s="13">
        <v>43</v>
      </c>
      <c r="N11" s="28">
        <v>22</v>
      </c>
      <c r="O11" s="28">
        <v>32</v>
      </c>
      <c r="P11" s="13">
        <v>3</v>
      </c>
      <c r="Q11" s="13">
        <v>5</v>
      </c>
      <c r="R11" s="28">
        <v>30</v>
      </c>
      <c r="S11" s="28">
        <v>34</v>
      </c>
      <c r="T11" s="13">
        <v>50</v>
      </c>
      <c r="U11" s="13">
        <v>60</v>
      </c>
      <c r="V11" s="28">
        <v>27</v>
      </c>
      <c r="W11" s="28">
        <v>27</v>
      </c>
      <c r="X11" s="13">
        <v>23</v>
      </c>
      <c r="Y11" s="13">
        <v>41</v>
      </c>
      <c r="Z11" s="30">
        <v>588</v>
      </c>
      <c r="AA11" s="30">
        <v>700</v>
      </c>
    </row>
    <row r="12" spans="1:27" ht="15" customHeight="1">
      <c r="A12" s="1" t="s">
        <v>12</v>
      </c>
      <c r="B12" s="26">
        <v>1</v>
      </c>
      <c r="C12" s="26">
        <v>1</v>
      </c>
      <c r="D12" s="27">
        <v>1</v>
      </c>
      <c r="E12" s="27">
        <v>1</v>
      </c>
      <c r="F12" s="28">
        <v>0</v>
      </c>
      <c r="G12" s="28">
        <v>0</v>
      </c>
      <c r="H12" s="13">
        <v>2</v>
      </c>
      <c r="I12" s="13">
        <v>4</v>
      </c>
      <c r="J12" s="28">
        <v>4</v>
      </c>
      <c r="K12" s="28">
        <v>6</v>
      </c>
      <c r="L12" s="13">
        <v>0</v>
      </c>
      <c r="M12" s="13">
        <v>0</v>
      </c>
      <c r="N12" s="28">
        <v>5</v>
      </c>
      <c r="O12" s="28">
        <v>7</v>
      </c>
      <c r="P12" s="13">
        <v>3</v>
      </c>
      <c r="Q12" s="13">
        <v>11</v>
      </c>
      <c r="R12" s="28">
        <v>6</v>
      </c>
      <c r="S12" s="28">
        <v>11</v>
      </c>
      <c r="T12" s="13">
        <v>5</v>
      </c>
      <c r="U12" s="13">
        <v>13</v>
      </c>
      <c r="V12" s="28">
        <v>1</v>
      </c>
      <c r="W12" s="28">
        <v>1</v>
      </c>
      <c r="X12" s="13">
        <v>3</v>
      </c>
      <c r="Y12" s="13">
        <v>3</v>
      </c>
      <c r="Z12" s="30">
        <v>31</v>
      </c>
      <c r="AA12" s="30">
        <v>58</v>
      </c>
    </row>
    <row r="13" spans="1:27" ht="15" customHeight="1">
      <c r="A13" s="1" t="s">
        <v>14</v>
      </c>
      <c r="B13" s="26">
        <v>2</v>
      </c>
      <c r="C13" s="26">
        <v>6</v>
      </c>
      <c r="D13" s="27">
        <v>14</v>
      </c>
      <c r="E13" s="27">
        <v>24</v>
      </c>
      <c r="F13" s="28">
        <v>11</v>
      </c>
      <c r="G13" s="28">
        <v>11</v>
      </c>
      <c r="H13" s="13">
        <v>3</v>
      </c>
      <c r="I13" s="13">
        <v>4</v>
      </c>
      <c r="J13" s="28">
        <v>0</v>
      </c>
      <c r="K13" s="28">
        <v>0</v>
      </c>
      <c r="L13" s="13">
        <v>5</v>
      </c>
      <c r="M13" s="13">
        <v>8</v>
      </c>
      <c r="N13" s="28">
        <v>1</v>
      </c>
      <c r="O13" s="28">
        <v>14</v>
      </c>
      <c r="P13" s="13">
        <v>3</v>
      </c>
      <c r="Q13" s="13">
        <v>3</v>
      </c>
      <c r="R13" s="28">
        <v>27</v>
      </c>
      <c r="S13" s="28">
        <v>27</v>
      </c>
      <c r="T13" s="13">
        <v>35</v>
      </c>
      <c r="U13" s="13">
        <v>35</v>
      </c>
      <c r="V13" s="28">
        <v>23</v>
      </c>
      <c r="W13" s="28">
        <v>23</v>
      </c>
      <c r="X13" s="13">
        <v>0</v>
      </c>
      <c r="Y13" s="13">
        <v>0</v>
      </c>
      <c r="Z13" s="30">
        <v>124</v>
      </c>
      <c r="AA13" s="30">
        <v>155</v>
      </c>
    </row>
    <row r="14" spans="1:27" ht="15" customHeight="1">
      <c r="A14" s="1" t="s">
        <v>16</v>
      </c>
      <c r="B14" s="26">
        <v>11</v>
      </c>
      <c r="C14" s="26">
        <v>23</v>
      </c>
      <c r="D14" s="27">
        <v>0</v>
      </c>
      <c r="E14" s="27">
        <v>0</v>
      </c>
      <c r="F14" s="28">
        <v>0</v>
      </c>
      <c r="G14" s="28">
        <v>0</v>
      </c>
      <c r="H14" s="13">
        <v>0</v>
      </c>
      <c r="I14" s="13">
        <v>0</v>
      </c>
      <c r="J14" s="28">
        <v>2</v>
      </c>
      <c r="K14" s="28">
        <v>2</v>
      </c>
      <c r="L14" s="13">
        <v>0</v>
      </c>
      <c r="M14" s="13">
        <v>0</v>
      </c>
      <c r="N14" s="28">
        <v>0</v>
      </c>
      <c r="O14" s="28">
        <v>0</v>
      </c>
      <c r="P14" s="13">
        <v>0</v>
      </c>
      <c r="Q14" s="13">
        <v>0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0</v>
      </c>
      <c r="Y14" s="13">
        <v>0</v>
      </c>
      <c r="Z14" s="30">
        <v>13</v>
      </c>
      <c r="AA14" s="30">
        <v>25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0</v>
      </c>
      <c r="I15" s="13">
        <v>0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0</v>
      </c>
      <c r="Q15" s="13">
        <v>0</v>
      </c>
      <c r="R15" s="28">
        <v>1</v>
      </c>
      <c r="S15" s="28">
        <v>1</v>
      </c>
      <c r="T15" s="13">
        <v>2</v>
      </c>
      <c r="U15" s="13">
        <v>2</v>
      </c>
      <c r="V15" s="28">
        <v>0</v>
      </c>
      <c r="W15" s="28">
        <v>0</v>
      </c>
      <c r="X15" s="13">
        <v>0</v>
      </c>
      <c r="Y15" s="13">
        <v>0</v>
      </c>
      <c r="Z15" s="30">
        <v>3</v>
      </c>
      <c r="AA15" s="30">
        <v>3</v>
      </c>
    </row>
    <row r="16" spans="1:27" ht="15" customHeight="1">
      <c r="A16" s="1" t="s">
        <v>20</v>
      </c>
      <c r="B16" s="26">
        <v>1</v>
      </c>
      <c r="C16" s="26">
        <v>1</v>
      </c>
      <c r="D16" s="27">
        <v>0</v>
      </c>
      <c r="E16" s="27">
        <v>0</v>
      </c>
      <c r="F16" s="28">
        <v>0</v>
      </c>
      <c r="G16" s="28">
        <v>0</v>
      </c>
      <c r="H16" s="13">
        <v>0</v>
      </c>
      <c r="I16" s="13">
        <v>0</v>
      </c>
      <c r="J16" s="28">
        <v>0</v>
      </c>
      <c r="K16" s="28">
        <v>0</v>
      </c>
      <c r="L16" s="13">
        <v>0</v>
      </c>
      <c r="M16" s="13">
        <v>0</v>
      </c>
      <c r="N16" s="28">
        <v>2</v>
      </c>
      <c r="O16" s="28">
        <v>2</v>
      </c>
      <c r="P16" s="13">
        <v>2</v>
      </c>
      <c r="Q16" s="13">
        <v>4</v>
      </c>
      <c r="R16" s="28">
        <v>0</v>
      </c>
      <c r="S16" s="28">
        <v>0</v>
      </c>
      <c r="T16" s="13">
        <v>0</v>
      </c>
      <c r="U16" s="13">
        <v>0</v>
      </c>
      <c r="V16" s="28">
        <v>0</v>
      </c>
      <c r="W16" s="28">
        <v>0</v>
      </c>
      <c r="X16" s="13">
        <v>0</v>
      </c>
      <c r="Y16" s="13">
        <v>0</v>
      </c>
      <c r="Z16" s="30">
        <v>5</v>
      </c>
      <c r="AA16" s="30">
        <v>7</v>
      </c>
    </row>
    <row r="17" spans="1:27" ht="15" customHeight="1">
      <c r="A17" s="1" t="s">
        <v>22</v>
      </c>
      <c r="B17" s="26">
        <v>4</v>
      </c>
      <c r="C17" s="26">
        <v>6</v>
      </c>
      <c r="D17" s="27">
        <v>50</v>
      </c>
      <c r="E17" s="27">
        <v>53</v>
      </c>
      <c r="F17" s="28">
        <v>23</v>
      </c>
      <c r="G17" s="28">
        <v>23</v>
      </c>
      <c r="H17" s="13">
        <v>7</v>
      </c>
      <c r="I17" s="13">
        <v>17</v>
      </c>
      <c r="J17" s="28">
        <v>38</v>
      </c>
      <c r="K17" s="28">
        <v>54</v>
      </c>
      <c r="L17" s="13">
        <v>41</v>
      </c>
      <c r="M17" s="13">
        <v>48</v>
      </c>
      <c r="N17" s="28">
        <v>40</v>
      </c>
      <c r="O17" s="28">
        <v>56</v>
      </c>
      <c r="P17" s="13">
        <v>59</v>
      </c>
      <c r="Q17" s="13">
        <v>68</v>
      </c>
      <c r="R17" s="28">
        <v>40</v>
      </c>
      <c r="S17" s="28">
        <v>55</v>
      </c>
      <c r="T17" s="13">
        <v>34</v>
      </c>
      <c r="U17" s="13">
        <v>57</v>
      </c>
      <c r="V17" s="28">
        <v>5</v>
      </c>
      <c r="W17" s="28">
        <v>5</v>
      </c>
      <c r="X17" s="13">
        <v>25</v>
      </c>
      <c r="Y17" s="13">
        <v>25</v>
      </c>
      <c r="Z17" s="30">
        <v>366</v>
      </c>
      <c r="AA17" s="30">
        <v>467</v>
      </c>
    </row>
    <row r="18" spans="1:27" ht="15" customHeight="1">
      <c r="A18" s="1" t="s">
        <v>24</v>
      </c>
      <c r="B18" s="26">
        <v>2</v>
      </c>
      <c r="C18" s="26">
        <v>2</v>
      </c>
      <c r="D18" s="27">
        <v>0</v>
      </c>
      <c r="E18" s="27">
        <v>0</v>
      </c>
      <c r="F18" s="28">
        <v>3</v>
      </c>
      <c r="G18" s="28">
        <v>4</v>
      </c>
      <c r="H18" s="13">
        <v>2</v>
      </c>
      <c r="I18" s="13">
        <v>3</v>
      </c>
      <c r="J18" s="28">
        <v>20</v>
      </c>
      <c r="K18" s="28">
        <v>20</v>
      </c>
      <c r="L18" s="13">
        <v>0</v>
      </c>
      <c r="M18" s="13">
        <v>0</v>
      </c>
      <c r="N18" s="28">
        <v>0</v>
      </c>
      <c r="O18" s="28">
        <v>0</v>
      </c>
      <c r="P18" s="13">
        <v>4</v>
      </c>
      <c r="Q18" s="13">
        <v>8</v>
      </c>
      <c r="R18" s="28">
        <v>1</v>
      </c>
      <c r="S18" s="28">
        <v>1</v>
      </c>
      <c r="T18" s="13">
        <v>0</v>
      </c>
      <c r="U18" s="13">
        <v>0</v>
      </c>
      <c r="V18" s="28">
        <v>0</v>
      </c>
      <c r="W18" s="28">
        <v>0</v>
      </c>
      <c r="X18" s="13">
        <v>0</v>
      </c>
      <c r="Y18" s="13">
        <v>0</v>
      </c>
      <c r="Z18" s="30">
        <v>32</v>
      </c>
      <c r="AA18" s="30">
        <v>38</v>
      </c>
    </row>
    <row r="19" spans="1:27" ht="15" customHeight="1">
      <c r="A19" s="1" t="s">
        <v>26</v>
      </c>
      <c r="B19" s="26">
        <v>407</v>
      </c>
      <c r="C19" s="26">
        <v>411</v>
      </c>
      <c r="D19" s="27">
        <v>311</v>
      </c>
      <c r="E19" s="27">
        <v>312</v>
      </c>
      <c r="F19" s="28">
        <v>271</v>
      </c>
      <c r="G19" s="28">
        <v>276</v>
      </c>
      <c r="H19" s="13">
        <v>449</v>
      </c>
      <c r="I19" s="13">
        <v>472</v>
      </c>
      <c r="J19" s="28">
        <v>608</v>
      </c>
      <c r="K19" s="28">
        <v>610</v>
      </c>
      <c r="L19" s="13">
        <v>432</v>
      </c>
      <c r="M19" s="13">
        <v>440</v>
      </c>
      <c r="N19" s="28">
        <v>404</v>
      </c>
      <c r="O19" s="28">
        <v>417</v>
      </c>
      <c r="P19" s="13">
        <v>234</v>
      </c>
      <c r="Q19" s="13">
        <v>234</v>
      </c>
      <c r="R19" s="28">
        <v>315</v>
      </c>
      <c r="S19" s="28">
        <v>321</v>
      </c>
      <c r="T19" s="13">
        <v>354</v>
      </c>
      <c r="U19" s="13">
        <v>354</v>
      </c>
      <c r="V19" s="28">
        <v>357</v>
      </c>
      <c r="W19" s="28">
        <v>357</v>
      </c>
      <c r="X19" s="13">
        <v>61</v>
      </c>
      <c r="Y19" s="13">
        <v>61</v>
      </c>
      <c r="Z19" s="30">
        <v>4203</v>
      </c>
      <c r="AA19" s="30">
        <v>4265</v>
      </c>
    </row>
    <row r="20" spans="1:27" ht="15" customHeight="1">
      <c r="A20" s="1" t="s">
        <v>28</v>
      </c>
      <c r="B20" s="26">
        <v>16</v>
      </c>
      <c r="C20" s="26">
        <v>18</v>
      </c>
      <c r="D20" s="27">
        <v>16</v>
      </c>
      <c r="E20" s="27">
        <v>28</v>
      </c>
      <c r="F20" s="28">
        <v>17</v>
      </c>
      <c r="G20" s="28">
        <v>33</v>
      </c>
      <c r="H20" s="13">
        <v>76</v>
      </c>
      <c r="I20" s="13">
        <v>90</v>
      </c>
      <c r="J20" s="28">
        <v>209</v>
      </c>
      <c r="K20" s="28">
        <v>351</v>
      </c>
      <c r="L20" s="13">
        <v>51</v>
      </c>
      <c r="M20" s="13">
        <v>58</v>
      </c>
      <c r="N20" s="28">
        <v>105</v>
      </c>
      <c r="O20" s="28">
        <v>131</v>
      </c>
      <c r="P20" s="13">
        <v>75</v>
      </c>
      <c r="Q20" s="13">
        <v>106</v>
      </c>
      <c r="R20" s="28">
        <v>77</v>
      </c>
      <c r="S20" s="28">
        <v>95</v>
      </c>
      <c r="T20" s="13">
        <v>38</v>
      </c>
      <c r="U20" s="13">
        <v>52</v>
      </c>
      <c r="V20" s="28">
        <v>24</v>
      </c>
      <c r="W20" s="28">
        <v>25</v>
      </c>
      <c r="X20" s="13">
        <v>396</v>
      </c>
      <c r="Y20" s="13">
        <v>841</v>
      </c>
      <c r="Z20" s="30">
        <v>1100</v>
      </c>
      <c r="AA20" s="30">
        <v>1828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8</v>
      </c>
      <c r="I21" s="13">
        <v>12</v>
      </c>
      <c r="J21" s="28">
        <v>8</v>
      </c>
      <c r="K21" s="28">
        <v>12</v>
      </c>
      <c r="L21" s="13">
        <v>0</v>
      </c>
      <c r="M21" s="13">
        <v>0</v>
      </c>
      <c r="N21" s="28">
        <v>0</v>
      </c>
      <c r="O21" s="28">
        <v>0</v>
      </c>
      <c r="P21" s="13">
        <v>0</v>
      </c>
      <c r="Q21" s="13">
        <v>0</v>
      </c>
      <c r="R21" s="28">
        <v>1</v>
      </c>
      <c r="S21" s="28">
        <v>1</v>
      </c>
      <c r="T21" s="13">
        <v>0</v>
      </c>
      <c r="U21" s="13">
        <v>0</v>
      </c>
      <c r="V21" s="28">
        <v>0</v>
      </c>
      <c r="W21" s="28">
        <v>0</v>
      </c>
      <c r="X21" s="13">
        <v>0</v>
      </c>
      <c r="Y21" s="13">
        <v>0</v>
      </c>
      <c r="Z21" s="30">
        <v>17</v>
      </c>
      <c r="AA21" s="30">
        <v>25</v>
      </c>
    </row>
    <row r="22" spans="1:27" ht="15" customHeight="1">
      <c r="A22" s="1" t="s">
        <v>32</v>
      </c>
      <c r="B22" s="26">
        <v>0</v>
      </c>
      <c r="C22" s="26">
        <v>0</v>
      </c>
      <c r="D22" s="27">
        <v>1</v>
      </c>
      <c r="E22" s="27">
        <v>1</v>
      </c>
      <c r="F22" s="28">
        <v>0</v>
      </c>
      <c r="G22" s="28">
        <v>0</v>
      </c>
      <c r="H22" s="13">
        <v>0</v>
      </c>
      <c r="I22" s="13">
        <v>0</v>
      </c>
      <c r="J22" s="28">
        <v>3</v>
      </c>
      <c r="K22" s="28">
        <v>6</v>
      </c>
      <c r="L22" s="13">
        <v>4</v>
      </c>
      <c r="M22" s="13">
        <v>4</v>
      </c>
      <c r="N22" s="28">
        <v>13</v>
      </c>
      <c r="O22" s="28">
        <v>21</v>
      </c>
      <c r="P22" s="13">
        <v>4</v>
      </c>
      <c r="Q22" s="13">
        <v>36</v>
      </c>
      <c r="R22" s="28">
        <v>11</v>
      </c>
      <c r="S22" s="28">
        <v>14</v>
      </c>
      <c r="T22" s="13">
        <v>0</v>
      </c>
      <c r="U22" s="13">
        <v>0</v>
      </c>
      <c r="V22" s="28">
        <v>4</v>
      </c>
      <c r="W22" s="28">
        <v>6</v>
      </c>
      <c r="X22" s="13">
        <v>0</v>
      </c>
      <c r="Y22" s="13">
        <v>0</v>
      </c>
      <c r="Z22" s="30">
        <v>40</v>
      </c>
      <c r="AA22" s="30">
        <v>88</v>
      </c>
    </row>
    <row r="23" spans="1:27" ht="15" customHeight="1">
      <c r="A23" s="1" t="s">
        <v>34</v>
      </c>
      <c r="B23" s="26">
        <v>692</v>
      </c>
      <c r="C23" s="26">
        <v>695</v>
      </c>
      <c r="D23" s="27">
        <v>1352</v>
      </c>
      <c r="E23" s="27">
        <v>1354</v>
      </c>
      <c r="F23" s="28">
        <v>834</v>
      </c>
      <c r="G23" s="28">
        <v>841</v>
      </c>
      <c r="H23" s="13">
        <v>1348</v>
      </c>
      <c r="I23" s="13">
        <v>1360</v>
      </c>
      <c r="J23" s="28">
        <v>1441</v>
      </c>
      <c r="K23" s="28">
        <v>1467</v>
      </c>
      <c r="L23" s="13">
        <v>1463</v>
      </c>
      <c r="M23" s="13">
        <v>1474</v>
      </c>
      <c r="N23" s="28">
        <v>1202</v>
      </c>
      <c r="O23" s="28">
        <v>1227</v>
      </c>
      <c r="P23" s="13">
        <v>1436</v>
      </c>
      <c r="Q23" s="13">
        <v>1442</v>
      </c>
      <c r="R23" s="28">
        <v>1061</v>
      </c>
      <c r="S23" s="28">
        <v>1071</v>
      </c>
      <c r="T23" s="13">
        <v>1342</v>
      </c>
      <c r="U23" s="13">
        <v>1342</v>
      </c>
      <c r="V23" s="28">
        <v>901</v>
      </c>
      <c r="W23" s="28">
        <v>920</v>
      </c>
      <c r="X23" s="13">
        <v>1036</v>
      </c>
      <c r="Y23" s="13">
        <v>1080</v>
      </c>
      <c r="Z23" s="30">
        <v>14108</v>
      </c>
      <c r="AA23" s="30">
        <v>14273</v>
      </c>
    </row>
    <row r="24" spans="1:27" ht="15" customHeight="1">
      <c r="A24" s="1" t="s">
        <v>36</v>
      </c>
      <c r="B24" s="26">
        <v>1</v>
      </c>
      <c r="C24" s="26">
        <v>4</v>
      </c>
      <c r="D24" s="27">
        <v>0</v>
      </c>
      <c r="E24" s="27">
        <v>0</v>
      </c>
      <c r="F24" s="28">
        <v>14</v>
      </c>
      <c r="G24" s="28">
        <v>16</v>
      </c>
      <c r="H24" s="13">
        <v>20</v>
      </c>
      <c r="I24" s="13">
        <v>23</v>
      </c>
      <c r="J24" s="28">
        <v>3</v>
      </c>
      <c r="K24" s="28">
        <v>3</v>
      </c>
      <c r="L24" s="13">
        <v>30</v>
      </c>
      <c r="M24" s="13">
        <v>30</v>
      </c>
      <c r="N24" s="28">
        <v>33</v>
      </c>
      <c r="O24" s="28">
        <v>62</v>
      </c>
      <c r="P24" s="13">
        <v>50</v>
      </c>
      <c r="Q24" s="13">
        <v>50</v>
      </c>
      <c r="R24" s="28">
        <v>24</v>
      </c>
      <c r="S24" s="28">
        <v>24</v>
      </c>
      <c r="T24" s="13">
        <v>3</v>
      </c>
      <c r="U24" s="13">
        <v>13</v>
      </c>
      <c r="V24" s="28">
        <v>4</v>
      </c>
      <c r="W24" s="28">
        <v>4</v>
      </c>
      <c r="X24" s="13">
        <v>0</v>
      </c>
      <c r="Y24" s="13">
        <v>0</v>
      </c>
      <c r="Z24" s="30">
        <v>182</v>
      </c>
      <c r="AA24" s="30">
        <v>229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0</v>
      </c>
      <c r="M25" s="13">
        <v>0</v>
      </c>
      <c r="N25" s="28">
        <v>0</v>
      </c>
      <c r="O25" s="28">
        <v>0</v>
      </c>
      <c r="P25" s="13">
        <v>0</v>
      </c>
      <c r="Q25" s="13">
        <v>0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0</v>
      </c>
      <c r="Y25" s="13">
        <v>0</v>
      </c>
      <c r="Z25" s="30">
        <v>0</v>
      </c>
      <c r="AA25" s="30">
        <v>0</v>
      </c>
    </row>
    <row r="26" spans="1:27" ht="15" customHeight="1">
      <c r="A26" s="1" t="s">
        <v>38</v>
      </c>
      <c r="B26" s="26">
        <v>620</v>
      </c>
      <c r="C26" s="26">
        <v>620</v>
      </c>
      <c r="D26" s="27">
        <v>430</v>
      </c>
      <c r="E26" s="27">
        <v>453</v>
      </c>
      <c r="F26" s="28">
        <v>950</v>
      </c>
      <c r="G26" s="28">
        <v>950</v>
      </c>
      <c r="H26" s="13">
        <v>722</v>
      </c>
      <c r="I26" s="13">
        <v>722</v>
      </c>
      <c r="J26" s="28">
        <v>701</v>
      </c>
      <c r="K26" s="28">
        <v>701</v>
      </c>
      <c r="L26" s="13">
        <v>688</v>
      </c>
      <c r="M26" s="13">
        <v>688</v>
      </c>
      <c r="N26" s="28">
        <v>299</v>
      </c>
      <c r="O26" s="28">
        <v>405</v>
      </c>
      <c r="P26" s="13">
        <v>614</v>
      </c>
      <c r="Q26" s="13">
        <v>614</v>
      </c>
      <c r="R26" s="28">
        <v>132</v>
      </c>
      <c r="S26" s="28">
        <v>132</v>
      </c>
      <c r="T26" s="13">
        <v>309</v>
      </c>
      <c r="U26" s="13">
        <v>309</v>
      </c>
      <c r="V26" s="28">
        <v>298</v>
      </c>
      <c r="W26" s="28">
        <v>299</v>
      </c>
      <c r="X26" s="13">
        <v>782</v>
      </c>
      <c r="Y26" s="13">
        <v>782</v>
      </c>
      <c r="Z26" s="30">
        <v>6545</v>
      </c>
      <c r="AA26" s="30">
        <v>6675</v>
      </c>
    </row>
    <row r="27" spans="1:27" ht="15" customHeight="1">
      <c r="A27" s="1" t="s">
        <v>40</v>
      </c>
      <c r="B27" s="26">
        <v>1</v>
      </c>
      <c r="C27" s="26">
        <v>1</v>
      </c>
      <c r="D27" s="27">
        <v>0</v>
      </c>
      <c r="E27" s="27">
        <v>0</v>
      </c>
      <c r="F27" s="28">
        <v>0</v>
      </c>
      <c r="G27" s="28">
        <v>0</v>
      </c>
      <c r="H27" s="13">
        <v>2</v>
      </c>
      <c r="I27" s="13">
        <v>2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3</v>
      </c>
      <c r="AA27" s="30">
        <v>3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0</v>
      </c>
      <c r="G28" s="28">
        <v>0</v>
      </c>
      <c r="H28" s="13">
        <v>0</v>
      </c>
      <c r="I28" s="13">
        <v>0</v>
      </c>
      <c r="J28" s="28">
        <v>0</v>
      </c>
      <c r="K28" s="28">
        <v>0</v>
      </c>
      <c r="L28" s="13">
        <v>0</v>
      </c>
      <c r="M28" s="13">
        <v>0</v>
      </c>
      <c r="N28" s="28">
        <v>0</v>
      </c>
      <c r="O28" s="28">
        <v>0</v>
      </c>
      <c r="P28" s="13">
        <v>0</v>
      </c>
      <c r="Q28" s="13">
        <v>0</v>
      </c>
      <c r="R28" s="28">
        <v>0</v>
      </c>
      <c r="S28" s="28">
        <v>0</v>
      </c>
      <c r="T28" s="13">
        <v>0</v>
      </c>
      <c r="U28" s="13">
        <v>0</v>
      </c>
      <c r="V28" s="28">
        <v>0</v>
      </c>
      <c r="W28" s="28">
        <v>0</v>
      </c>
      <c r="X28" s="13">
        <v>0</v>
      </c>
      <c r="Y28" s="13">
        <v>0</v>
      </c>
      <c r="Z28" s="30">
        <v>0</v>
      </c>
      <c r="AA28" s="30">
        <v>0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1</v>
      </c>
      <c r="E29" s="27">
        <v>2</v>
      </c>
      <c r="F29" s="28">
        <v>0</v>
      </c>
      <c r="G29" s="28">
        <v>0</v>
      </c>
      <c r="H29" s="13">
        <v>78</v>
      </c>
      <c r="I29" s="13">
        <v>78</v>
      </c>
      <c r="J29" s="28">
        <v>0</v>
      </c>
      <c r="K29" s="28">
        <v>0</v>
      </c>
      <c r="L29" s="13">
        <v>0</v>
      </c>
      <c r="M29" s="13">
        <v>0</v>
      </c>
      <c r="N29" s="28">
        <v>0</v>
      </c>
      <c r="O29" s="28">
        <v>0</v>
      </c>
      <c r="P29" s="13">
        <v>0</v>
      </c>
      <c r="Q29" s="13">
        <v>0</v>
      </c>
      <c r="R29" s="28">
        <v>4</v>
      </c>
      <c r="S29" s="28">
        <v>4</v>
      </c>
      <c r="T29" s="13">
        <v>1</v>
      </c>
      <c r="U29" s="13">
        <v>1</v>
      </c>
      <c r="V29" s="28">
        <v>0</v>
      </c>
      <c r="W29" s="28">
        <v>0</v>
      </c>
      <c r="X29" s="13">
        <v>0</v>
      </c>
      <c r="Y29" s="13">
        <v>0</v>
      </c>
      <c r="Z29" s="30">
        <v>84</v>
      </c>
      <c r="AA29" s="30">
        <v>85</v>
      </c>
    </row>
    <row r="30" spans="1:27" ht="15" customHeight="1">
      <c r="A30" s="1" t="s">
        <v>46</v>
      </c>
      <c r="B30" s="26">
        <v>0</v>
      </c>
      <c r="C30" s="26">
        <v>0</v>
      </c>
      <c r="D30" s="27">
        <v>2</v>
      </c>
      <c r="E30" s="27">
        <v>2</v>
      </c>
      <c r="F30" s="28">
        <v>41</v>
      </c>
      <c r="G30" s="28">
        <v>45</v>
      </c>
      <c r="H30" s="13">
        <v>39</v>
      </c>
      <c r="I30" s="13">
        <v>43</v>
      </c>
      <c r="J30" s="28">
        <v>2</v>
      </c>
      <c r="K30" s="28">
        <v>2</v>
      </c>
      <c r="L30" s="13">
        <v>4</v>
      </c>
      <c r="M30" s="13">
        <v>4</v>
      </c>
      <c r="N30" s="28">
        <v>5</v>
      </c>
      <c r="O30" s="28">
        <v>5</v>
      </c>
      <c r="P30" s="13">
        <v>0</v>
      </c>
      <c r="Q30" s="13">
        <v>0</v>
      </c>
      <c r="R30" s="28">
        <v>3</v>
      </c>
      <c r="S30" s="28">
        <v>3</v>
      </c>
      <c r="T30" s="13">
        <v>24</v>
      </c>
      <c r="U30" s="13">
        <v>24</v>
      </c>
      <c r="V30" s="28">
        <v>35</v>
      </c>
      <c r="W30" s="28">
        <v>38</v>
      </c>
      <c r="X30" s="13">
        <v>3</v>
      </c>
      <c r="Y30" s="13">
        <v>3</v>
      </c>
      <c r="Z30" s="30">
        <v>158</v>
      </c>
      <c r="AA30" s="30">
        <v>169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0</v>
      </c>
      <c r="G31" s="28">
        <v>0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0</v>
      </c>
      <c r="AA31" s="30">
        <v>0</v>
      </c>
    </row>
    <row r="32" spans="1:27" ht="15" customHeight="1">
      <c r="A32" s="1" t="s">
        <v>48</v>
      </c>
      <c r="B32" s="26">
        <v>3</v>
      </c>
      <c r="C32" s="26">
        <v>3</v>
      </c>
      <c r="D32" s="27">
        <v>0</v>
      </c>
      <c r="E32" s="27">
        <v>0</v>
      </c>
      <c r="F32" s="28">
        <v>0</v>
      </c>
      <c r="G32" s="28">
        <v>0</v>
      </c>
      <c r="H32" s="13">
        <v>73</v>
      </c>
      <c r="I32" s="13">
        <v>146</v>
      </c>
      <c r="J32" s="28">
        <v>0</v>
      </c>
      <c r="K32" s="28">
        <v>0</v>
      </c>
      <c r="L32" s="13">
        <v>5</v>
      </c>
      <c r="M32" s="13">
        <v>9</v>
      </c>
      <c r="N32" s="28">
        <v>5</v>
      </c>
      <c r="O32" s="28">
        <v>9</v>
      </c>
      <c r="P32" s="13">
        <v>1</v>
      </c>
      <c r="Q32" s="13">
        <v>1</v>
      </c>
      <c r="R32" s="28">
        <v>74</v>
      </c>
      <c r="S32" s="28">
        <v>100</v>
      </c>
      <c r="T32" s="13">
        <v>24</v>
      </c>
      <c r="U32" s="13">
        <v>24</v>
      </c>
      <c r="V32" s="28">
        <v>5</v>
      </c>
      <c r="W32" s="28">
        <v>5</v>
      </c>
      <c r="X32" s="13">
        <v>0</v>
      </c>
      <c r="Y32" s="13">
        <v>0</v>
      </c>
      <c r="Z32" s="30">
        <v>190</v>
      </c>
      <c r="AA32" s="30">
        <v>297</v>
      </c>
    </row>
    <row r="33" spans="1:27" ht="15" customHeight="1">
      <c r="A33" s="1" t="s">
        <v>50</v>
      </c>
      <c r="B33" s="26">
        <v>18</v>
      </c>
      <c r="C33" s="26">
        <v>23</v>
      </c>
      <c r="D33" s="27">
        <v>77</v>
      </c>
      <c r="E33" s="27">
        <v>224</v>
      </c>
      <c r="F33" s="28">
        <v>36</v>
      </c>
      <c r="G33" s="28">
        <v>50</v>
      </c>
      <c r="H33" s="13">
        <v>177</v>
      </c>
      <c r="I33" s="13">
        <v>264</v>
      </c>
      <c r="J33" s="28">
        <v>320</v>
      </c>
      <c r="K33" s="28">
        <v>395</v>
      </c>
      <c r="L33" s="13">
        <v>218</v>
      </c>
      <c r="M33" s="13">
        <v>286</v>
      </c>
      <c r="N33" s="28">
        <v>289</v>
      </c>
      <c r="O33" s="28">
        <v>316</v>
      </c>
      <c r="P33" s="13">
        <v>278</v>
      </c>
      <c r="Q33" s="13">
        <v>366</v>
      </c>
      <c r="R33" s="28">
        <v>222</v>
      </c>
      <c r="S33" s="28">
        <v>239</v>
      </c>
      <c r="T33" s="13">
        <v>198</v>
      </c>
      <c r="U33" s="13">
        <v>221</v>
      </c>
      <c r="V33" s="28">
        <v>51</v>
      </c>
      <c r="W33" s="28">
        <v>152</v>
      </c>
      <c r="X33" s="13">
        <v>38</v>
      </c>
      <c r="Y33" s="13">
        <v>90</v>
      </c>
      <c r="Z33" s="30">
        <v>1922</v>
      </c>
      <c r="AA33" s="30">
        <v>2626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0</v>
      </c>
      <c r="M34" s="13">
        <v>0</v>
      </c>
      <c r="N34" s="28">
        <v>0</v>
      </c>
      <c r="O34" s="28">
        <v>0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0</v>
      </c>
      <c r="AA34" s="30">
        <v>0</v>
      </c>
    </row>
    <row r="35" spans="1:27" ht="15" customHeight="1">
      <c r="A35" s="1" t="s">
        <v>55</v>
      </c>
      <c r="B35" s="26">
        <v>4</v>
      </c>
      <c r="C35" s="26">
        <v>8</v>
      </c>
      <c r="D35" s="27">
        <v>0</v>
      </c>
      <c r="E35" s="27">
        <v>0</v>
      </c>
      <c r="F35" s="28">
        <v>46</v>
      </c>
      <c r="G35" s="28">
        <v>46</v>
      </c>
      <c r="H35" s="13">
        <v>9</v>
      </c>
      <c r="I35" s="13">
        <v>20</v>
      </c>
      <c r="J35" s="28">
        <v>28</v>
      </c>
      <c r="K35" s="28">
        <v>28</v>
      </c>
      <c r="L35" s="13">
        <v>36</v>
      </c>
      <c r="M35" s="13">
        <v>38</v>
      </c>
      <c r="N35" s="28">
        <v>15</v>
      </c>
      <c r="O35" s="28">
        <v>15</v>
      </c>
      <c r="P35" s="13">
        <v>14</v>
      </c>
      <c r="Q35" s="13">
        <v>16</v>
      </c>
      <c r="R35" s="28">
        <v>31</v>
      </c>
      <c r="S35" s="28">
        <v>32</v>
      </c>
      <c r="T35" s="13">
        <v>5</v>
      </c>
      <c r="U35" s="13">
        <v>5</v>
      </c>
      <c r="V35" s="28">
        <v>10</v>
      </c>
      <c r="W35" s="28">
        <v>14</v>
      </c>
      <c r="X35" s="13">
        <v>61</v>
      </c>
      <c r="Y35" s="13">
        <v>61</v>
      </c>
      <c r="Z35" s="30">
        <v>259</v>
      </c>
      <c r="AA35" s="30">
        <v>283</v>
      </c>
    </row>
    <row r="36" spans="1:27" ht="15" customHeight="1">
      <c r="A36" s="1" t="s">
        <v>89</v>
      </c>
      <c r="B36" s="26">
        <v>547</v>
      </c>
      <c r="C36" s="26">
        <v>666</v>
      </c>
      <c r="D36" s="27">
        <v>127</v>
      </c>
      <c r="E36" s="27">
        <v>132</v>
      </c>
      <c r="F36" s="28">
        <v>120</v>
      </c>
      <c r="G36" s="28">
        <v>205</v>
      </c>
      <c r="H36" s="13">
        <v>209</v>
      </c>
      <c r="I36" s="13">
        <v>235</v>
      </c>
      <c r="J36" s="28">
        <v>102</v>
      </c>
      <c r="K36" s="28">
        <v>143</v>
      </c>
      <c r="L36" s="13">
        <v>7</v>
      </c>
      <c r="M36" s="13">
        <v>31</v>
      </c>
      <c r="N36" s="28">
        <v>43</v>
      </c>
      <c r="O36" s="28">
        <v>63</v>
      </c>
      <c r="P36" s="13">
        <v>159</v>
      </c>
      <c r="Q36" s="13">
        <v>179</v>
      </c>
      <c r="R36" s="28">
        <v>70</v>
      </c>
      <c r="S36" s="28">
        <v>70</v>
      </c>
      <c r="T36" s="13">
        <v>77</v>
      </c>
      <c r="U36" s="13">
        <v>79</v>
      </c>
      <c r="V36" s="28">
        <v>198</v>
      </c>
      <c r="W36" s="28">
        <v>198</v>
      </c>
      <c r="X36" s="13">
        <v>268</v>
      </c>
      <c r="Y36" s="13">
        <v>268</v>
      </c>
      <c r="Z36" s="30">
        <v>1927</v>
      </c>
      <c r="AA36" s="30">
        <v>2269</v>
      </c>
    </row>
    <row r="37" spans="1:27" ht="15" customHeight="1">
      <c r="A37" s="1" t="s">
        <v>57</v>
      </c>
      <c r="B37" s="26">
        <v>0</v>
      </c>
      <c r="C37" s="26">
        <v>0</v>
      </c>
      <c r="D37" s="27">
        <v>0</v>
      </c>
      <c r="E37" s="27">
        <v>0</v>
      </c>
      <c r="F37" s="28">
        <v>1</v>
      </c>
      <c r="G37" s="28">
        <v>1</v>
      </c>
      <c r="H37" s="13">
        <v>0</v>
      </c>
      <c r="I37" s="13">
        <v>0</v>
      </c>
      <c r="J37" s="28">
        <v>1</v>
      </c>
      <c r="K37" s="28">
        <v>2</v>
      </c>
      <c r="L37" s="13">
        <v>2</v>
      </c>
      <c r="M37" s="13">
        <v>11</v>
      </c>
      <c r="N37" s="28">
        <v>2</v>
      </c>
      <c r="O37" s="28">
        <v>12</v>
      </c>
      <c r="P37" s="13">
        <v>8</v>
      </c>
      <c r="Q37" s="13">
        <v>8</v>
      </c>
      <c r="R37" s="28">
        <v>0</v>
      </c>
      <c r="S37" s="28">
        <v>0</v>
      </c>
      <c r="T37" s="13">
        <v>3</v>
      </c>
      <c r="U37" s="13">
        <v>4</v>
      </c>
      <c r="V37" s="28">
        <v>2</v>
      </c>
      <c r="W37" s="28">
        <v>12</v>
      </c>
      <c r="X37" s="13">
        <v>0</v>
      </c>
      <c r="Y37" s="13">
        <v>0</v>
      </c>
      <c r="Z37" s="30">
        <v>19</v>
      </c>
      <c r="AA37" s="30">
        <v>50</v>
      </c>
    </row>
    <row r="38" spans="1:27" ht="15" customHeight="1">
      <c r="A38" s="1" t="s">
        <v>59</v>
      </c>
      <c r="B38" s="26">
        <v>0</v>
      </c>
      <c r="C38" s="26">
        <v>0</v>
      </c>
      <c r="D38" s="27">
        <v>0</v>
      </c>
      <c r="E38" s="27">
        <v>0</v>
      </c>
      <c r="F38" s="28">
        <v>16</v>
      </c>
      <c r="G38" s="28">
        <v>16</v>
      </c>
      <c r="H38" s="13">
        <v>23</v>
      </c>
      <c r="I38" s="13">
        <v>30</v>
      </c>
      <c r="J38" s="28">
        <v>8</v>
      </c>
      <c r="K38" s="28">
        <v>8</v>
      </c>
      <c r="L38" s="13">
        <v>0</v>
      </c>
      <c r="M38" s="13">
        <v>0</v>
      </c>
      <c r="N38" s="28">
        <v>1</v>
      </c>
      <c r="O38" s="28">
        <v>5</v>
      </c>
      <c r="P38" s="13">
        <v>2</v>
      </c>
      <c r="Q38" s="13">
        <v>3</v>
      </c>
      <c r="R38" s="28">
        <v>2</v>
      </c>
      <c r="S38" s="28">
        <v>2</v>
      </c>
      <c r="T38" s="13">
        <v>2</v>
      </c>
      <c r="U38" s="13">
        <v>7</v>
      </c>
      <c r="V38" s="28">
        <v>23</v>
      </c>
      <c r="W38" s="28">
        <v>23</v>
      </c>
      <c r="X38" s="13">
        <v>0</v>
      </c>
      <c r="Y38" s="13">
        <v>0</v>
      </c>
      <c r="Z38" s="30">
        <v>77</v>
      </c>
      <c r="AA38" s="30">
        <v>94</v>
      </c>
    </row>
    <row r="39" spans="1:27" ht="15" customHeight="1">
      <c r="A39" s="1" t="s">
        <v>61</v>
      </c>
      <c r="B39" s="26">
        <v>48</v>
      </c>
      <c r="C39" s="26">
        <v>84</v>
      </c>
      <c r="D39" s="27">
        <v>0</v>
      </c>
      <c r="E39" s="27">
        <v>0</v>
      </c>
      <c r="F39" s="28">
        <v>14</v>
      </c>
      <c r="G39" s="28">
        <v>19</v>
      </c>
      <c r="H39" s="13">
        <v>14</v>
      </c>
      <c r="I39" s="13">
        <v>14</v>
      </c>
      <c r="J39" s="28">
        <v>115</v>
      </c>
      <c r="K39" s="28">
        <v>129</v>
      </c>
      <c r="L39" s="13">
        <v>70</v>
      </c>
      <c r="M39" s="13">
        <v>72</v>
      </c>
      <c r="N39" s="28">
        <v>47</v>
      </c>
      <c r="O39" s="28">
        <v>57</v>
      </c>
      <c r="P39" s="13">
        <v>8</v>
      </c>
      <c r="Q39" s="13">
        <v>8</v>
      </c>
      <c r="R39" s="28">
        <v>57</v>
      </c>
      <c r="S39" s="28">
        <v>57</v>
      </c>
      <c r="T39" s="13">
        <v>26</v>
      </c>
      <c r="U39" s="13">
        <v>26</v>
      </c>
      <c r="V39" s="28">
        <v>27</v>
      </c>
      <c r="W39" s="28">
        <v>27</v>
      </c>
      <c r="X39" s="13">
        <v>8</v>
      </c>
      <c r="Y39" s="13">
        <v>9</v>
      </c>
      <c r="Z39" s="30">
        <v>434</v>
      </c>
      <c r="AA39" s="30">
        <v>502</v>
      </c>
    </row>
    <row r="40" spans="1:27" ht="15" customHeight="1">
      <c r="A40" s="1" t="s">
        <v>63</v>
      </c>
      <c r="B40" s="26">
        <v>4</v>
      </c>
      <c r="C40" s="26">
        <v>7</v>
      </c>
      <c r="D40" s="27">
        <v>2</v>
      </c>
      <c r="E40" s="27">
        <v>3</v>
      </c>
      <c r="F40" s="28">
        <v>24</v>
      </c>
      <c r="G40" s="28">
        <v>24</v>
      </c>
      <c r="H40" s="13">
        <v>179</v>
      </c>
      <c r="I40" s="13">
        <v>184</v>
      </c>
      <c r="J40" s="28">
        <v>600</v>
      </c>
      <c r="K40" s="28">
        <v>642</v>
      </c>
      <c r="L40" s="13">
        <v>247</v>
      </c>
      <c r="M40" s="13">
        <v>262</v>
      </c>
      <c r="N40" s="28">
        <v>509</v>
      </c>
      <c r="O40" s="28">
        <v>700</v>
      </c>
      <c r="P40" s="13">
        <v>257</v>
      </c>
      <c r="Q40" s="13">
        <v>337</v>
      </c>
      <c r="R40" s="28">
        <v>470</v>
      </c>
      <c r="S40" s="28">
        <v>504</v>
      </c>
      <c r="T40" s="13">
        <v>160</v>
      </c>
      <c r="U40" s="13">
        <v>175</v>
      </c>
      <c r="V40" s="28">
        <v>11</v>
      </c>
      <c r="W40" s="28">
        <v>20</v>
      </c>
      <c r="X40" s="13">
        <v>2</v>
      </c>
      <c r="Y40" s="13">
        <v>3</v>
      </c>
      <c r="Z40" s="30">
        <v>2465</v>
      </c>
      <c r="AA40" s="30">
        <v>2861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0</v>
      </c>
      <c r="E41" s="27">
        <v>0</v>
      </c>
      <c r="F41" s="28">
        <v>2</v>
      </c>
      <c r="G41" s="28">
        <v>2</v>
      </c>
      <c r="H41" s="13">
        <v>8</v>
      </c>
      <c r="I41" s="13">
        <v>8</v>
      </c>
      <c r="J41" s="28">
        <v>6</v>
      </c>
      <c r="K41" s="28">
        <v>11</v>
      </c>
      <c r="L41" s="13">
        <v>0</v>
      </c>
      <c r="M41" s="13">
        <v>0</v>
      </c>
      <c r="N41" s="28">
        <v>7</v>
      </c>
      <c r="O41" s="28">
        <v>7</v>
      </c>
      <c r="P41" s="13">
        <v>11</v>
      </c>
      <c r="Q41" s="13">
        <v>19</v>
      </c>
      <c r="R41" s="28">
        <v>12</v>
      </c>
      <c r="S41" s="28">
        <v>14</v>
      </c>
      <c r="T41" s="13">
        <v>0</v>
      </c>
      <c r="U41" s="13">
        <v>0</v>
      </c>
      <c r="V41" s="28">
        <v>3</v>
      </c>
      <c r="W41" s="28">
        <v>3</v>
      </c>
      <c r="X41" s="13">
        <v>0</v>
      </c>
      <c r="Y41" s="13">
        <v>0</v>
      </c>
      <c r="Z41" s="30">
        <v>49</v>
      </c>
      <c r="AA41" s="30">
        <v>64</v>
      </c>
    </row>
    <row r="42" spans="1:27" ht="15" customHeight="1">
      <c r="A42" s="1" t="s">
        <v>67</v>
      </c>
      <c r="B42" s="26">
        <v>17</v>
      </c>
      <c r="C42" s="26">
        <v>38</v>
      </c>
      <c r="D42" s="27">
        <v>91</v>
      </c>
      <c r="E42" s="27">
        <v>104</v>
      </c>
      <c r="F42" s="28">
        <v>398</v>
      </c>
      <c r="G42" s="28">
        <v>406</v>
      </c>
      <c r="H42" s="13">
        <v>808</v>
      </c>
      <c r="I42" s="13">
        <v>926</v>
      </c>
      <c r="J42" s="28">
        <v>1103</v>
      </c>
      <c r="K42" s="28">
        <v>1166</v>
      </c>
      <c r="L42" s="13">
        <v>707</v>
      </c>
      <c r="M42" s="13">
        <v>720</v>
      </c>
      <c r="N42" s="28">
        <v>240</v>
      </c>
      <c r="O42" s="28">
        <v>289</v>
      </c>
      <c r="P42" s="13">
        <v>389</v>
      </c>
      <c r="Q42" s="13">
        <v>563</v>
      </c>
      <c r="R42" s="28">
        <v>1218</v>
      </c>
      <c r="S42" s="28">
        <v>1301</v>
      </c>
      <c r="T42" s="13">
        <v>1261</v>
      </c>
      <c r="U42" s="13">
        <v>1308</v>
      </c>
      <c r="V42" s="28">
        <v>273</v>
      </c>
      <c r="W42" s="28">
        <v>290</v>
      </c>
      <c r="X42" s="13">
        <v>33</v>
      </c>
      <c r="Y42" s="13">
        <v>47</v>
      </c>
      <c r="Z42" s="30">
        <v>6538</v>
      </c>
      <c r="AA42" s="30">
        <v>7158</v>
      </c>
    </row>
    <row r="43" spans="1:27" ht="15" customHeight="1">
      <c r="A43" s="1" t="s">
        <v>69</v>
      </c>
      <c r="B43" s="26">
        <v>0</v>
      </c>
      <c r="C43" s="26">
        <v>0</v>
      </c>
      <c r="D43" s="27">
        <v>0</v>
      </c>
      <c r="E43" s="27">
        <v>0</v>
      </c>
      <c r="F43" s="28">
        <v>9</v>
      </c>
      <c r="G43" s="28">
        <v>9</v>
      </c>
      <c r="H43" s="13">
        <v>3</v>
      </c>
      <c r="I43" s="13">
        <v>3</v>
      </c>
      <c r="J43" s="28">
        <v>5</v>
      </c>
      <c r="K43" s="28">
        <v>5</v>
      </c>
      <c r="L43" s="13">
        <v>16</v>
      </c>
      <c r="M43" s="13">
        <v>19</v>
      </c>
      <c r="N43" s="28">
        <v>8</v>
      </c>
      <c r="O43" s="28">
        <v>22</v>
      </c>
      <c r="P43" s="13">
        <v>6</v>
      </c>
      <c r="Q43" s="13">
        <v>14</v>
      </c>
      <c r="R43" s="28">
        <v>13</v>
      </c>
      <c r="S43" s="28">
        <v>37</v>
      </c>
      <c r="T43" s="13">
        <v>0</v>
      </c>
      <c r="U43" s="13">
        <v>0</v>
      </c>
      <c r="V43" s="28">
        <v>2</v>
      </c>
      <c r="W43" s="28">
        <v>5</v>
      </c>
      <c r="X43" s="13">
        <v>3</v>
      </c>
      <c r="Y43" s="13">
        <v>9</v>
      </c>
      <c r="Z43" s="30">
        <v>65</v>
      </c>
      <c r="AA43" s="30">
        <v>123</v>
      </c>
    </row>
    <row r="44" spans="1:27" ht="15" customHeight="1">
      <c r="A44" s="1" t="s">
        <v>71</v>
      </c>
      <c r="B44" s="26">
        <v>1</v>
      </c>
      <c r="C44" s="26">
        <v>1</v>
      </c>
      <c r="D44" s="27">
        <v>0</v>
      </c>
      <c r="E44" s="27">
        <v>0</v>
      </c>
      <c r="F44" s="28">
        <v>33</v>
      </c>
      <c r="G44" s="28">
        <v>33</v>
      </c>
      <c r="H44" s="13">
        <v>17</v>
      </c>
      <c r="I44" s="13">
        <v>26</v>
      </c>
      <c r="J44" s="28">
        <v>92</v>
      </c>
      <c r="K44" s="28">
        <v>92</v>
      </c>
      <c r="L44" s="13">
        <v>43</v>
      </c>
      <c r="M44" s="13">
        <v>45</v>
      </c>
      <c r="N44" s="28">
        <v>6</v>
      </c>
      <c r="O44" s="28">
        <v>16</v>
      </c>
      <c r="P44" s="13">
        <v>7</v>
      </c>
      <c r="Q44" s="13">
        <v>13</v>
      </c>
      <c r="R44" s="28">
        <v>52</v>
      </c>
      <c r="S44" s="28">
        <v>52</v>
      </c>
      <c r="T44" s="13">
        <v>2</v>
      </c>
      <c r="U44" s="13">
        <v>4</v>
      </c>
      <c r="V44" s="28">
        <v>0</v>
      </c>
      <c r="W44" s="28">
        <v>0</v>
      </c>
      <c r="X44" s="13">
        <v>1</v>
      </c>
      <c r="Y44" s="13">
        <v>1</v>
      </c>
      <c r="Z44" s="30">
        <v>254</v>
      </c>
      <c r="AA44" s="30">
        <v>283</v>
      </c>
    </row>
    <row r="45" spans="1:27" ht="15" customHeight="1">
      <c r="A45" s="1" t="s">
        <v>73</v>
      </c>
      <c r="B45" s="26">
        <v>78</v>
      </c>
      <c r="C45" s="26">
        <v>89</v>
      </c>
      <c r="D45" s="27">
        <v>67</v>
      </c>
      <c r="E45" s="27">
        <v>82</v>
      </c>
      <c r="F45" s="28">
        <v>227</v>
      </c>
      <c r="G45" s="28">
        <v>227</v>
      </c>
      <c r="H45" s="13">
        <v>282</v>
      </c>
      <c r="I45" s="13">
        <v>324</v>
      </c>
      <c r="J45" s="28">
        <v>692</v>
      </c>
      <c r="K45" s="28">
        <v>721</v>
      </c>
      <c r="L45" s="13">
        <v>649</v>
      </c>
      <c r="M45" s="13">
        <v>660</v>
      </c>
      <c r="N45" s="28">
        <v>943</v>
      </c>
      <c r="O45" s="28">
        <v>976</v>
      </c>
      <c r="P45" s="13">
        <v>870</v>
      </c>
      <c r="Q45" s="13">
        <v>876</v>
      </c>
      <c r="R45" s="28">
        <v>1071</v>
      </c>
      <c r="S45" s="28">
        <v>1071</v>
      </c>
      <c r="T45" s="13">
        <v>1012</v>
      </c>
      <c r="U45" s="13">
        <v>1016</v>
      </c>
      <c r="V45" s="28">
        <v>120</v>
      </c>
      <c r="W45" s="28">
        <v>136</v>
      </c>
      <c r="X45" s="13">
        <v>183</v>
      </c>
      <c r="Y45" s="13">
        <v>192</v>
      </c>
      <c r="Z45" s="30">
        <v>6194</v>
      </c>
      <c r="AA45" s="30">
        <v>6370</v>
      </c>
    </row>
    <row r="46" spans="1:27" ht="15" customHeight="1">
      <c r="A46" s="1" t="s">
        <v>75</v>
      </c>
      <c r="B46" s="26">
        <v>4</v>
      </c>
      <c r="C46" s="26">
        <v>7</v>
      </c>
      <c r="D46" s="27">
        <v>1</v>
      </c>
      <c r="E46" s="27">
        <v>4</v>
      </c>
      <c r="F46" s="28">
        <v>2</v>
      </c>
      <c r="G46" s="28">
        <v>6</v>
      </c>
      <c r="H46" s="13">
        <v>0</v>
      </c>
      <c r="I46" s="13">
        <v>0</v>
      </c>
      <c r="J46" s="28">
        <v>0</v>
      </c>
      <c r="K46" s="28">
        <v>0</v>
      </c>
      <c r="L46" s="13">
        <v>1</v>
      </c>
      <c r="M46" s="13">
        <v>1</v>
      </c>
      <c r="N46" s="28">
        <v>3</v>
      </c>
      <c r="O46" s="28">
        <v>9</v>
      </c>
      <c r="P46" s="13">
        <v>0</v>
      </c>
      <c r="Q46" s="13">
        <v>0</v>
      </c>
      <c r="R46" s="28">
        <v>3</v>
      </c>
      <c r="S46" s="28">
        <v>7</v>
      </c>
      <c r="T46" s="13">
        <v>1</v>
      </c>
      <c r="U46" s="13">
        <v>8</v>
      </c>
      <c r="V46" s="28">
        <v>5</v>
      </c>
      <c r="W46" s="28">
        <v>18</v>
      </c>
      <c r="X46" s="13">
        <v>1</v>
      </c>
      <c r="Y46" s="13">
        <v>9</v>
      </c>
      <c r="Z46" s="30">
        <v>21</v>
      </c>
      <c r="AA46" s="30">
        <v>69</v>
      </c>
    </row>
    <row r="47" spans="1:27" ht="15" customHeight="1">
      <c r="A47" s="1" t="s">
        <v>77</v>
      </c>
      <c r="B47" s="26">
        <v>0</v>
      </c>
      <c r="C47" s="26">
        <v>0</v>
      </c>
      <c r="D47" s="27">
        <v>0</v>
      </c>
      <c r="E47" s="27">
        <v>0</v>
      </c>
      <c r="F47" s="28">
        <v>4</v>
      </c>
      <c r="G47" s="28">
        <v>4</v>
      </c>
      <c r="H47" s="13">
        <v>68</v>
      </c>
      <c r="I47" s="13">
        <v>68</v>
      </c>
      <c r="J47" s="28">
        <v>9</v>
      </c>
      <c r="K47" s="28">
        <v>11</v>
      </c>
      <c r="L47" s="13">
        <v>6</v>
      </c>
      <c r="M47" s="13">
        <v>6</v>
      </c>
      <c r="N47" s="28">
        <v>8</v>
      </c>
      <c r="O47" s="28">
        <v>10</v>
      </c>
      <c r="P47" s="13">
        <v>7</v>
      </c>
      <c r="Q47" s="13">
        <v>7</v>
      </c>
      <c r="R47" s="28">
        <v>28</v>
      </c>
      <c r="S47" s="28">
        <v>32</v>
      </c>
      <c r="T47" s="13">
        <v>18</v>
      </c>
      <c r="U47" s="13">
        <v>18</v>
      </c>
      <c r="V47" s="28">
        <v>0</v>
      </c>
      <c r="W47" s="28">
        <v>0</v>
      </c>
      <c r="X47" s="13">
        <v>2</v>
      </c>
      <c r="Y47" s="13">
        <v>6</v>
      </c>
      <c r="Z47" s="30">
        <v>150</v>
      </c>
      <c r="AA47" s="30">
        <v>162</v>
      </c>
    </row>
    <row r="48" spans="1:27" ht="15" customHeight="1">
      <c r="A48" s="1" t="s">
        <v>79</v>
      </c>
      <c r="B48" s="26">
        <v>15</v>
      </c>
      <c r="C48" s="26">
        <v>15</v>
      </c>
      <c r="D48" s="27">
        <v>30</v>
      </c>
      <c r="E48" s="27">
        <v>48</v>
      </c>
      <c r="F48" s="28">
        <v>164</v>
      </c>
      <c r="G48" s="28">
        <v>164</v>
      </c>
      <c r="H48" s="13">
        <v>71</v>
      </c>
      <c r="I48" s="13">
        <v>71</v>
      </c>
      <c r="J48" s="28">
        <v>63</v>
      </c>
      <c r="K48" s="28">
        <v>66</v>
      </c>
      <c r="L48" s="13">
        <v>18</v>
      </c>
      <c r="M48" s="13">
        <v>22</v>
      </c>
      <c r="N48" s="28">
        <v>25</v>
      </c>
      <c r="O48" s="28">
        <v>35</v>
      </c>
      <c r="P48" s="13">
        <v>9</v>
      </c>
      <c r="Q48" s="13">
        <v>12</v>
      </c>
      <c r="R48" s="28">
        <v>29</v>
      </c>
      <c r="S48" s="28">
        <v>38</v>
      </c>
      <c r="T48" s="13">
        <v>34</v>
      </c>
      <c r="U48" s="13">
        <v>38</v>
      </c>
      <c r="V48" s="28">
        <v>1</v>
      </c>
      <c r="W48" s="28">
        <v>13</v>
      </c>
      <c r="X48" s="13">
        <v>3</v>
      </c>
      <c r="Y48" s="13">
        <v>3</v>
      </c>
      <c r="Z48" s="30">
        <v>462</v>
      </c>
      <c r="AA48" s="30">
        <v>525</v>
      </c>
    </row>
    <row r="49" spans="1:27" ht="15" customHeight="1">
      <c r="A49" s="1" t="s">
        <v>81</v>
      </c>
      <c r="B49" s="26">
        <v>89</v>
      </c>
      <c r="C49" s="26">
        <v>127</v>
      </c>
      <c r="D49" s="27">
        <v>15</v>
      </c>
      <c r="E49" s="27">
        <v>15</v>
      </c>
      <c r="F49" s="28">
        <v>44</v>
      </c>
      <c r="G49" s="28">
        <v>51</v>
      </c>
      <c r="H49" s="13">
        <v>440</v>
      </c>
      <c r="I49" s="13">
        <v>483</v>
      </c>
      <c r="J49" s="28">
        <v>563</v>
      </c>
      <c r="K49" s="28">
        <v>632</v>
      </c>
      <c r="L49" s="13">
        <v>547</v>
      </c>
      <c r="M49" s="13">
        <v>614</v>
      </c>
      <c r="N49" s="28">
        <v>338</v>
      </c>
      <c r="O49" s="28">
        <v>417</v>
      </c>
      <c r="P49" s="13">
        <v>828</v>
      </c>
      <c r="Q49" s="13">
        <v>862</v>
      </c>
      <c r="R49" s="28">
        <v>392</v>
      </c>
      <c r="S49" s="28">
        <v>392</v>
      </c>
      <c r="T49" s="13">
        <v>283</v>
      </c>
      <c r="U49" s="13">
        <v>288</v>
      </c>
      <c r="V49" s="28">
        <v>71</v>
      </c>
      <c r="W49" s="28">
        <v>82</v>
      </c>
      <c r="X49" s="13">
        <v>38</v>
      </c>
      <c r="Y49" s="13">
        <v>38</v>
      </c>
      <c r="Z49" s="30">
        <v>3648</v>
      </c>
      <c r="AA49" s="30">
        <v>4001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0</v>
      </c>
      <c r="E50" s="27">
        <v>0</v>
      </c>
      <c r="F50" s="28">
        <v>0</v>
      </c>
      <c r="G50" s="28">
        <v>0</v>
      </c>
      <c r="H50" s="13">
        <v>0</v>
      </c>
      <c r="I50" s="13">
        <v>0</v>
      </c>
      <c r="J50" s="28">
        <v>0</v>
      </c>
      <c r="K50" s="28">
        <v>0</v>
      </c>
      <c r="L50" s="13">
        <v>0</v>
      </c>
      <c r="M50" s="13">
        <v>0</v>
      </c>
      <c r="N50" s="28">
        <v>0</v>
      </c>
      <c r="O50" s="28">
        <v>0</v>
      </c>
      <c r="P50" s="13">
        <v>0</v>
      </c>
      <c r="Q50" s="13">
        <v>0</v>
      </c>
      <c r="R50" s="28">
        <v>0</v>
      </c>
      <c r="S50" s="28">
        <v>0</v>
      </c>
      <c r="T50" s="13">
        <v>0</v>
      </c>
      <c r="U50" s="13">
        <v>0</v>
      </c>
      <c r="V50" s="28">
        <v>0</v>
      </c>
      <c r="W50" s="28">
        <v>0</v>
      </c>
      <c r="X50" s="13">
        <v>0</v>
      </c>
      <c r="Y50" s="13">
        <v>0</v>
      </c>
      <c r="Z50" s="30">
        <v>0</v>
      </c>
      <c r="AA50" s="30">
        <v>0</v>
      </c>
    </row>
    <row r="51" spans="1:27" ht="15" customHeight="1">
      <c r="A51" s="1" t="s">
        <v>85</v>
      </c>
      <c r="B51" s="26">
        <v>682</v>
      </c>
      <c r="C51" s="26">
        <v>691</v>
      </c>
      <c r="D51" s="27">
        <v>858</v>
      </c>
      <c r="E51" s="27">
        <v>860</v>
      </c>
      <c r="F51" s="28">
        <v>1614</v>
      </c>
      <c r="G51" s="28">
        <v>1639</v>
      </c>
      <c r="H51" s="13">
        <v>1216</v>
      </c>
      <c r="I51" s="13">
        <v>1282</v>
      </c>
      <c r="J51" s="28">
        <v>1236</v>
      </c>
      <c r="K51" s="28">
        <v>1238</v>
      </c>
      <c r="L51" s="13">
        <v>1481</v>
      </c>
      <c r="M51" s="13">
        <v>1490</v>
      </c>
      <c r="N51" s="28">
        <v>334</v>
      </c>
      <c r="O51" s="28">
        <v>345</v>
      </c>
      <c r="P51" s="13">
        <v>397</v>
      </c>
      <c r="Q51" s="13">
        <v>405</v>
      </c>
      <c r="R51" s="28">
        <v>103</v>
      </c>
      <c r="S51" s="28">
        <v>136</v>
      </c>
      <c r="T51" s="13">
        <v>382</v>
      </c>
      <c r="U51" s="13">
        <v>382</v>
      </c>
      <c r="V51" s="28">
        <v>262</v>
      </c>
      <c r="W51" s="28">
        <v>283</v>
      </c>
      <c r="X51" s="13">
        <v>277</v>
      </c>
      <c r="Y51" s="13">
        <v>283</v>
      </c>
      <c r="Z51" s="30">
        <v>8842</v>
      </c>
      <c r="AA51" s="30">
        <v>9034</v>
      </c>
    </row>
    <row r="52" spans="1:27" ht="15" customHeight="1">
      <c r="A52" s="1" t="s">
        <v>87</v>
      </c>
      <c r="B52" s="26">
        <v>2</v>
      </c>
      <c r="C52" s="26">
        <v>2</v>
      </c>
      <c r="D52" s="27">
        <v>0</v>
      </c>
      <c r="E52" s="27">
        <v>0</v>
      </c>
      <c r="F52" s="28">
        <v>0</v>
      </c>
      <c r="G52" s="28">
        <v>0</v>
      </c>
      <c r="H52" s="13">
        <v>0</v>
      </c>
      <c r="I52" s="13">
        <v>0</v>
      </c>
      <c r="J52" s="28">
        <v>4</v>
      </c>
      <c r="K52" s="28">
        <v>10</v>
      </c>
      <c r="L52" s="13">
        <v>1</v>
      </c>
      <c r="M52" s="13">
        <v>1</v>
      </c>
      <c r="N52" s="28">
        <v>260</v>
      </c>
      <c r="O52" s="28">
        <v>261</v>
      </c>
      <c r="P52" s="13">
        <v>210</v>
      </c>
      <c r="Q52" s="13">
        <v>210</v>
      </c>
      <c r="R52" s="28">
        <v>389</v>
      </c>
      <c r="S52" s="28">
        <v>399</v>
      </c>
      <c r="T52" s="13">
        <v>0</v>
      </c>
      <c r="U52" s="13">
        <v>0</v>
      </c>
      <c r="V52" s="28">
        <v>2</v>
      </c>
      <c r="W52" s="28">
        <v>2</v>
      </c>
      <c r="X52" s="13">
        <v>0</v>
      </c>
      <c r="Y52" s="13">
        <v>0</v>
      </c>
      <c r="Z52" s="30">
        <v>868</v>
      </c>
      <c r="AA52" s="30">
        <v>885</v>
      </c>
    </row>
    <row r="53" spans="1:27" ht="15" customHeight="1">
      <c r="A53" s="1" t="s">
        <v>1</v>
      </c>
      <c r="B53" s="26">
        <v>14</v>
      </c>
      <c r="C53" s="26">
        <v>17</v>
      </c>
      <c r="D53" s="27">
        <v>74</v>
      </c>
      <c r="E53" s="27">
        <v>76</v>
      </c>
      <c r="F53" s="28">
        <v>144</v>
      </c>
      <c r="G53" s="28">
        <v>146</v>
      </c>
      <c r="H53" s="13">
        <v>198</v>
      </c>
      <c r="I53" s="13">
        <v>217</v>
      </c>
      <c r="J53" s="28">
        <v>581</v>
      </c>
      <c r="K53" s="28">
        <v>604</v>
      </c>
      <c r="L53" s="13">
        <v>471</v>
      </c>
      <c r="M53" s="13">
        <v>541</v>
      </c>
      <c r="N53" s="28">
        <v>205</v>
      </c>
      <c r="O53" s="28">
        <v>212</v>
      </c>
      <c r="P53" s="13">
        <v>271</v>
      </c>
      <c r="Q53" s="13">
        <v>296</v>
      </c>
      <c r="R53" s="28">
        <v>566</v>
      </c>
      <c r="S53" s="28">
        <v>573</v>
      </c>
      <c r="T53" s="13">
        <v>411</v>
      </c>
      <c r="U53" s="13">
        <v>426</v>
      </c>
      <c r="V53" s="28">
        <v>157</v>
      </c>
      <c r="W53" s="28">
        <v>159</v>
      </c>
      <c r="X53" s="13">
        <v>42</v>
      </c>
      <c r="Y53" s="13">
        <v>51</v>
      </c>
      <c r="Z53" s="30">
        <v>3134</v>
      </c>
      <c r="AA53" s="30">
        <v>3318</v>
      </c>
    </row>
    <row r="54" spans="1:27" ht="15" customHeight="1">
      <c r="A54" s="1" t="s">
        <v>3</v>
      </c>
      <c r="B54" s="26">
        <v>0</v>
      </c>
      <c r="C54" s="26">
        <v>0</v>
      </c>
      <c r="D54" s="27">
        <v>0</v>
      </c>
      <c r="E54" s="27">
        <v>0</v>
      </c>
      <c r="F54" s="28">
        <v>0</v>
      </c>
      <c r="G54" s="28">
        <v>0</v>
      </c>
      <c r="H54" s="13">
        <v>0</v>
      </c>
      <c r="I54" s="13">
        <v>0</v>
      </c>
      <c r="J54" s="28">
        <v>0</v>
      </c>
      <c r="K54" s="28">
        <v>0</v>
      </c>
      <c r="L54" s="13">
        <v>0</v>
      </c>
      <c r="M54" s="13">
        <v>0</v>
      </c>
      <c r="N54" s="28">
        <v>5</v>
      </c>
      <c r="O54" s="28">
        <v>6</v>
      </c>
      <c r="P54" s="13">
        <v>0</v>
      </c>
      <c r="Q54" s="13">
        <v>0</v>
      </c>
      <c r="R54" s="28">
        <v>0</v>
      </c>
      <c r="S54" s="28">
        <v>0</v>
      </c>
      <c r="T54" s="13">
        <v>0</v>
      </c>
      <c r="U54" s="13">
        <v>0</v>
      </c>
      <c r="V54" s="28">
        <v>0</v>
      </c>
      <c r="W54" s="28">
        <v>0</v>
      </c>
      <c r="X54" s="13">
        <v>0</v>
      </c>
      <c r="Y54" s="13">
        <v>0</v>
      </c>
      <c r="Z54" s="30">
        <v>5</v>
      </c>
      <c r="AA54" s="30">
        <v>6</v>
      </c>
    </row>
    <row r="55" spans="1:27" ht="15" customHeight="1">
      <c r="A55" s="1" t="s">
        <v>5</v>
      </c>
      <c r="B55" s="26">
        <v>0</v>
      </c>
      <c r="C55" s="26">
        <v>0</v>
      </c>
      <c r="D55" s="27">
        <v>0</v>
      </c>
      <c r="E55" s="27">
        <v>0</v>
      </c>
      <c r="F55" s="28">
        <v>0</v>
      </c>
      <c r="G55" s="28">
        <v>0</v>
      </c>
      <c r="H55" s="13">
        <v>0</v>
      </c>
      <c r="I55" s="13">
        <v>0</v>
      </c>
      <c r="J55" s="28">
        <v>0</v>
      </c>
      <c r="K55" s="28">
        <v>0</v>
      </c>
      <c r="L55" s="13">
        <v>1</v>
      </c>
      <c r="M55" s="13">
        <v>1</v>
      </c>
      <c r="N55" s="28">
        <v>0</v>
      </c>
      <c r="O55" s="28">
        <v>0</v>
      </c>
      <c r="P55" s="13">
        <v>0</v>
      </c>
      <c r="Q55" s="13">
        <v>0</v>
      </c>
      <c r="R55" s="28">
        <v>3</v>
      </c>
      <c r="S55" s="28">
        <v>3</v>
      </c>
      <c r="T55" s="13">
        <v>2</v>
      </c>
      <c r="U55" s="13">
        <v>2</v>
      </c>
      <c r="V55" s="28">
        <v>0</v>
      </c>
      <c r="W55" s="28">
        <v>0</v>
      </c>
      <c r="X55" s="13">
        <v>0</v>
      </c>
      <c r="Y55" s="13">
        <v>0</v>
      </c>
      <c r="Z55" s="30">
        <v>6</v>
      </c>
      <c r="AA55" s="30">
        <v>6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0</v>
      </c>
      <c r="Q56" s="13">
        <v>0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0</v>
      </c>
      <c r="AA56" s="30">
        <v>0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0</v>
      </c>
      <c r="E57" s="27">
        <v>0</v>
      </c>
      <c r="F57" s="28">
        <v>0</v>
      </c>
      <c r="G57" s="28">
        <v>0</v>
      </c>
      <c r="H57" s="13">
        <v>0</v>
      </c>
      <c r="I57" s="13">
        <v>0</v>
      </c>
      <c r="J57" s="28">
        <v>0</v>
      </c>
      <c r="K57" s="28">
        <v>0</v>
      </c>
      <c r="L57" s="13">
        <v>0</v>
      </c>
      <c r="M57" s="13">
        <v>0</v>
      </c>
      <c r="N57" s="28">
        <v>0</v>
      </c>
      <c r="O57" s="28">
        <v>0</v>
      </c>
      <c r="P57" s="13">
        <v>3</v>
      </c>
      <c r="Q57" s="13">
        <v>5</v>
      </c>
      <c r="R57" s="28">
        <v>3</v>
      </c>
      <c r="S57" s="28">
        <v>3</v>
      </c>
      <c r="T57" s="13">
        <v>0</v>
      </c>
      <c r="U57" s="13">
        <v>0</v>
      </c>
      <c r="V57" s="28">
        <v>0</v>
      </c>
      <c r="W57" s="28">
        <v>0</v>
      </c>
      <c r="X57" s="13">
        <v>0</v>
      </c>
      <c r="Y57" s="13">
        <v>0</v>
      </c>
      <c r="Z57" s="30">
        <v>6</v>
      </c>
      <c r="AA57" s="30">
        <v>8</v>
      </c>
    </row>
    <row r="58" spans="1:27" ht="15" customHeight="1">
      <c r="A58" s="1" t="s">
        <v>9</v>
      </c>
      <c r="B58" s="26">
        <v>0</v>
      </c>
      <c r="C58" s="26">
        <v>0</v>
      </c>
      <c r="D58" s="27">
        <v>0</v>
      </c>
      <c r="E58" s="27">
        <v>0</v>
      </c>
      <c r="F58" s="28">
        <v>22</v>
      </c>
      <c r="G58" s="28">
        <v>22</v>
      </c>
      <c r="H58" s="13">
        <v>0</v>
      </c>
      <c r="I58" s="13">
        <v>0</v>
      </c>
      <c r="J58" s="28">
        <v>2</v>
      </c>
      <c r="K58" s="28">
        <v>4</v>
      </c>
      <c r="L58" s="13">
        <v>3</v>
      </c>
      <c r="M58" s="13">
        <v>7</v>
      </c>
      <c r="N58" s="28">
        <v>15</v>
      </c>
      <c r="O58" s="28">
        <v>25</v>
      </c>
      <c r="P58" s="13">
        <v>12</v>
      </c>
      <c r="Q58" s="13">
        <v>12</v>
      </c>
      <c r="R58" s="28">
        <v>14</v>
      </c>
      <c r="S58" s="28">
        <v>14</v>
      </c>
      <c r="T58" s="13">
        <v>5</v>
      </c>
      <c r="U58" s="13">
        <v>5</v>
      </c>
      <c r="V58" s="28">
        <v>4</v>
      </c>
      <c r="W58" s="28">
        <v>6</v>
      </c>
      <c r="X58" s="13">
        <v>3</v>
      </c>
      <c r="Y58" s="13">
        <v>3</v>
      </c>
      <c r="Z58" s="30">
        <v>80</v>
      </c>
      <c r="AA58" s="30">
        <v>98</v>
      </c>
    </row>
    <row r="59" spans="1:27" ht="15" customHeight="1">
      <c r="A59" s="1" t="s">
        <v>11</v>
      </c>
      <c r="B59" s="26">
        <v>0</v>
      </c>
      <c r="C59" s="26">
        <v>0</v>
      </c>
      <c r="D59" s="27">
        <v>0</v>
      </c>
      <c r="E59" s="27">
        <v>0</v>
      </c>
      <c r="F59" s="28">
        <v>1</v>
      </c>
      <c r="G59" s="28">
        <v>1</v>
      </c>
      <c r="H59" s="13">
        <v>4</v>
      </c>
      <c r="I59" s="13">
        <v>4</v>
      </c>
      <c r="J59" s="28">
        <v>0</v>
      </c>
      <c r="K59" s="28">
        <v>0</v>
      </c>
      <c r="L59" s="13">
        <v>0</v>
      </c>
      <c r="M59" s="13">
        <v>0</v>
      </c>
      <c r="N59" s="28">
        <v>0</v>
      </c>
      <c r="O59" s="28">
        <v>0</v>
      </c>
      <c r="P59" s="13">
        <v>193</v>
      </c>
      <c r="Q59" s="13">
        <v>537</v>
      </c>
      <c r="R59" s="28">
        <v>0</v>
      </c>
      <c r="S59" s="28">
        <v>0</v>
      </c>
      <c r="T59" s="13">
        <v>0</v>
      </c>
      <c r="U59" s="13">
        <v>0</v>
      </c>
      <c r="V59" s="28">
        <v>0</v>
      </c>
      <c r="W59" s="28">
        <v>0</v>
      </c>
      <c r="X59" s="13">
        <v>0</v>
      </c>
      <c r="Y59" s="13">
        <v>0</v>
      </c>
      <c r="Z59" s="30">
        <v>198</v>
      </c>
      <c r="AA59" s="30">
        <v>542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2</v>
      </c>
      <c r="U60" s="13">
        <v>2</v>
      </c>
      <c r="V60" s="28">
        <v>0</v>
      </c>
      <c r="W60" s="28">
        <v>0</v>
      </c>
      <c r="X60" s="13">
        <v>0</v>
      </c>
      <c r="Y60" s="13">
        <v>0</v>
      </c>
      <c r="Z60" s="30">
        <v>2</v>
      </c>
      <c r="AA60" s="30">
        <v>2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0</v>
      </c>
      <c r="M61" s="13">
        <v>0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0</v>
      </c>
      <c r="AA61" s="30">
        <v>0</v>
      </c>
    </row>
    <row r="62" spans="1:27" ht="15" customHeight="1">
      <c r="A62" s="1" t="s">
        <v>15</v>
      </c>
      <c r="B62" s="26">
        <v>4</v>
      </c>
      <c r="C62" s="26">
        <v>4</v>
      </c>
      <c r="D62" s="27">
        <v>0</v>
      </c>
      <c r="E62" s="27">
        <v>0</v>
      </c>
      <c r="F62" s="28">
        <v>0</v>
      </c>
      <c r="G62" s="28">
        <v>0</v>
      </c>
      <c r="H62" s="13">
        <v>0</v>
      </c>
      <c r="I62" s="13">
        <v>0</v>
      </c>
      <c r="J62" s="28">
        <v>3</v>
      </c>
      <c r="K62" s="28">
        <v>4</v>
      </c>
      <c r="L62" s="13">
        <v>0</v>
      </c>
      <c r="M62" s="13">
        <v>0</v>
      </c>
      <c r="N62" s="28">
        <v>0</v>
      </c>
      <c r="O62" s="28">
        <v>0</v>
      </c>
      <c r="P62" s="13">
        <v>0</v>
      </c>
      <c r="Q62" s="13">
        <v>0</v>
      </c>
      <c r="R62" s="28">
        <v>0</v>
      </c>
      <c r="S62" s="28">
        <v>0</v>
      </c>
      <c r="T62" s="13">
        <v>0</v>
      </c>
      <c r="U62" s="13">
        <v>0</v>
      </c>
      <c r="V62" s="28">
        <v>0</v>
      </c>
      <c r="W62" s="28">
        <v>0</v>
      </c>
      <c r="X62" s="13">
        <v>0</v>
      </c>
      <c r="Y62" s="13">
        <v>0</v>
      </c>
      <c r="Z62" s="30">
        <v>7</v>
      </c>
      <c r="AA62" s="30">
        <v>8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0</v>
      </c>
      <c r="E63" s="27">
        <v>0</v>
      </c>
      <c r="F63" s="28">
        <v>0</v>
      </c>
      <c r="G63" s="28">
        <v>0</v>
      </c>
      <c r="H63" s="13">
        <v>0</v>
      </c>
      <c r="I63" s="13">
        <v>0</v>
      </c>
      <c r="J63" s="28">
        <v>1</v>
      </c>
      <c r="K63" s="28">
        <v>1</v>
      </c>
      <c r="L63" s="13">
        <v>0</v>
      </c>
      <c r="M63" s="13">
        <v>0</v>
      </c>
      <c r="N63" s="28">
        <v>0</v>
      </c>
      <c r="O63" s="28">
        <v>0</v>
      </c>
      <c r="P63" s="13">
        <v>0</v>
      </c>
      <c r="Q63" s="13">
        <v>0</v>
      </c>
      <c r="R63" s="28">
        <v>7</v>
      </c>
      <c r="S63" s="28">
        <v>19</v>
      </c>
      <c r="T63" s="13">
        <v>0</v>
      </c>
      <c r="U63" s="13">
        <v>0</v>
      </c>
      <c r="V63" s="28">
        <v>0</v>
      </c>
      <c r="W63" s="28">
        <v>0</v>
      </c>
      <c r="X63" s="13">
        <v>0</v>
      </c>
      <c r="Y63" s="13">
        <v>0</v>
      </c>
      <c r="Z63" s="30">
        <v>8</v>
      </c>
      <c r="AA63" s="30">
        <v>20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0</v>
      </c>
      <c r="G64" s="28">
        <v>0</v>
      </c>
      <c r="H64" s="13">
        <v>0</v>
      </c>
      <c r="I64" s="13">
        <v>0</v>
      </c>
      <c r="J64" s="28">
        <v>0</v>
      </c>
      <c r="K64" s="28">
        <v>0</v>
      </c>
      <c r="L64" s="13">
        <v>0</v>
      </c>
      <c r="M64" s="13">
        <v>0</v>
      </c>
      <c r="N64" s="28">
        <v>0</v>
      </c>
      <c r="O64" s="28">
        <v>0</v>
      </c>
      <c r="P64" s="13">
        <v>1</v>
      </c>
      <c r="Q64" s="13">
        <v>1</v>
      </c>
      <c r="R64" s="28">
        <v>0</v>
      </c>
      <c r="S64" s="28">
        <v>0</v>
      </c>
      <c r="T64" s="13">
        <v>0</v>
      </c>
      <c r="U64" s="13">
        <v>0</v>
      </c>
      <c r="V64" s="28">
        <v>0</v>
      </c>
      <c r="W64" s="28">
        <v>0</v>
      </c>
      <c r="X64" s="13">
        <v>0</v>
      </c>
      <c r="Y64" s="13">
        <v>0</v>
      </c>
      <c r="Z64" s="30">
        <v>1</v>
      </c>
      <c r="AA64" s="30">
        <v>1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0</v>
      </c>
      <c r="I65" s="13">
        <v>0</v>
      </c>
      <c r="J65" s="28">
        <v>2</v>
      </c>
      <c r="K65" s="28">
        <v>2</v>
      </c>
      <c r="L65" s="13">
        <v>0</v>
      </c>
      <c r="M65" s="13">
        <v>0</v>
      </c>
      <c r="N65" s="28">
        <v>0</v>
      </c>
      <c r="O65" s="28">
        <v>0</v>
      </c>
      <c r="P65" s="13">
        <v>2</v>
      </c>
      <c r="Q65" s="13">
        <v>6</v>
      </c>
      <c r="R65" s="28">
        <v>2</v>
      </c>
      <c r="S65" s="28">
        <v>2</v>
      </c>
      <c r="T65" s="13">
        <v>0</v>
      </c>
      <c r="U65" s="13">
        <v>0</v>
      </c>
      <c r="V65" s="28">
        <v>0</v>
      </c>
      <c r="W65" s="28">
        <v>0</v>
      </c>
      <c r="X65" s="13">
        <v>0</v>
      </c>
      <c r="Y65" s="13">
        <v>0</v>
      </c>
      <c r="Z65" s="30">
        <v>6</v>
      </c>
      <c r="AA65" s="30">
        <v>10</v>
      </c>
    </row>
    <row r="66" spans="1:27" ht="15" customHeight="1">
      <c r="A66" s="1" t="s">
        <v>23</v>
      </c>
      <c r="B66" s="26">
        <v>0</v>
      </c>
      <c r="C66" s="26">
        <v>0</v>
      </c>
      <c r="D66" s="27">
        <v>7</v>
      </c>
      <c r="E66" s="27">
        <v>7</v>
      </c>
      <c r="F66" s="28">
        <v>5</v>
      </c>
      <c r="G66" s="28">
        <v>9</v>
      </c>
      <c r="H66" s="13">
        <v>95</v>
      </c>
      <c r="I66" s="13">
        <v>145</v>
      </c>
      <c r="J66" s="28">
        <v>151</v>
      </c>
      <c r="K66" s="28">
        <v>207</v>
      </c>
      <c r="L66" s="13">
        <v>90</v>
      </c>
      <c r="M66" s="13">
        <v>136</v>
      </c>
      <c r="N66" s="28">
        <v>70</v>
      </c>
      <c r="O66" s="28">
        <v>70</v>
      </c>
      <c r="P66" s="13">
        <v>44</v>
      </c>
      <c r="Q66" s="13">
        <v>44</v>
      </c>
      <c r="R66" s="28">
        <v>104</v>
      </c>
      <c r="S66" s="28">
        <v>119</v>
      </c>
      <c r="T66" s="13">
        <v>150</v>
      </c>
      <c r="U66" s="13">
        <v>158</v>
      </c>
      <c r="V66" s="28">
        <v>6</v>
      </c>
      <c r="W66" s="28">
        <v>6</v>
      </c>
      <c r="X66" s="13">
        <v>0</v>
      </c>
      <c r="Y66" s="13">
        <v>0</v>
      </c>
      <c r="Z66" s="30">
        <v>722</v>
      </c>
      <c r="AA66" s="30">
        <v>901</v>
      </c>
    </row>
    <row r="67" spans="1:27" ht="15" customHeight="1">
      <c r="A67" s="1" t="s">
        <v>25</v>
      </c>
      <c r="B67" s="26">
        <v>0</v>
      </c>
      <c r="C67" s="26">
        <v>0</v>
      </c>
      <c r="D67" s="27">
        <v>2</v>
      </c>
      <c r="E67" s="27">
        <v>4</v>
      </c>
      <c r="F67" s="28">
        <v>3</v>
      </c>
      <c r="G67" s="28">
        <v>7</v>
      </c>
      <c r="H67" s="13">
        <v>5</v>
      </c>
      <c r="I67" s="13">
        <v>6</v>
      </c>
      <c r="J67" s="28">
        <v>11</v>
      </c>
      <c r="K67" s="28">
        <v>20</v>
      </c>
      <c r="L67" s="13">
        <v>7</v>
      </c>
      <c r="M67" s="13">
        <v>7</v>
      </c>
      <c r="N67" s="28">
        <v>4</v>
      </c>
      <c r="O67" s="28">
        <v>6</v>
      </c>
      <c r="P67" s="13">
        <v>22</v>
      </c>
      <c r="Q67" s="13">
        <v>47</v>
      </c>
      <c r="R67" s="28">
        <v>2</v>
      </c>
      <c r="S67" s="28">
        <v>6</v>
      </c>
      <c r="T67" s="13">
        <v>3</v>
      </c>
      <c r="U67" s="13">
        <v>3</v>
      </c>
      <c r="V67" s="28">
        <v>8</v>
      </c>
      <c r="W67" s="28">
        <v>8</v>
      </c>
      <c r="X67" s="13">
        <v>10</v>
      </c>
      <c r="Y67" s="13">
        <v>12</v>
      </c>
      <c r="Z67" s="30">
        <v>77</v>
      </c>
      <c r="AA67" s="30">
        <v>126</v>
      </c>
    </row>
    <row r="68" spans="1:27" ht="15" customHeight="1">
      <c r="A68" s="1" t="s">
        <v>27</v>
      </c>
      <c r="B68" s="26">
        <v>12</v>
      </c>
      <c r="C68" s="26">
        <v>21</v>
      </c>
      <c r="D68" s="27">
        <v>540</v>
      </c>
      <c r="E68" s="27">
        <v>542</v>
      </c>
      <c r="F68" s="28">
        <v>223</v>
      </c>
      <c r="G68" s="28">
        <v>235</v>
      </c>
      <c r="H68" s="13">
        <v>274</v>
      </c>
      <c r="I68" s="13">
        <v>288</v>
      </c>
      <c r="J68" s="28">
        <v>289</v>
      </c>
      <c r="K68" s="28">
        <v>304</v>
      </c>
      <c r="L68" s="13">
        <v>151</v>
      </c>
      <c r="M68" s="13">
        <v>159</v>
      </c>
      <c r="N68" s="28">
        <v>24</v>
      </c>
      <c r="O68" s="28">
        <v>24</v>
      </c>
      <c r="P68" s="13">
        <v>82</v>
      </c>
      <c r="Q68" s="13">
        <v>82</v>
      </c>
      <c r="R68" s="28">
        <v>67</v>
      </c>
      <c r="S68" s="28">
        <v>67</v>
      </c>
      <c r="T68" s="13">
        <v>434</v>
      </c>
      <c r="U68" s="13">
        <v>434</v>
      </c>
      <c r="V68" s="28">
        <v>180</v>
      </c>
      <c r="W68" s="28">
        <v>180</v>
      </c>
      <c r="X68" s="13">
        <v>668</v>
      </c>
      <c r="Y68" s="13">
        <v>668</v>
      </c>
      <c r="Z68" s="30">
        <v>2944</v>
      </c>
      <c r="AA68" s="30">
        <v>3004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3</v>
      </c>
      <c r="E69" s="27">
        <v>3</v>
      </c>
      <c r="F69" s="28">
        <v>0</v>
      </c>
      <c r="G69" s="28">
        <v>0</v>
      </c>
      <c r="H69" s="13">
        <v>0</v>
      </c>
      <c r="I69" s="13">
        <v>0</v>
      </c>
      <c r="J69" s="28">
        <v>1</v>
      </c>
      <c r="K69" s="28">
        <v>1</v>
      </c>
      <c r="L69" s="13">
        <v>0</v>
      </c>
      <c r="M69" s="13">
        <v>0</v>
      </c>
      <c r="N69" s="28">
        <v>0</v>
      </c>
      <c r="O69" s="28">
        <v>0</v>
      </c>
      <c r="P69" s="13">
        <v>0</v>
      </c>
      <c r="Q69" s="13">
        <v>0</v>
      </c>
      <c r="R69" s="28">
        <v>0</v>
      </c>
      <c r="S69" s="28">
        <v>0</v>
      </c>
      <c r="T69" s="13">
        <v>0</v>
      </c>
      <c r="U69" s="13">
        <v>0</v>
      </c>
      <c r="V69" s="28">
        <v>0</v>
      </c>
      <c r="W69" s="28">
        <v>0</v>
      </c>
      <c r="X69" s="13">
        <v>0</v>
      </c>
      <c r="Y69" s="13">
        <v>0</v>
      </c>
      <c r="Z69" s="30">
        <v>4</v>
      </c>
      <c r="AA69" s="30">
        <v>4</v>
      </c>
    </row>
    <row r="70" spans="1:27" ht="15" customHeight="1">
      <c r="A70" s="1" t="s">
        <v>31</v>
      </c>
      <c r="B70" s="26">
        <v>4</v>
      </c>
      <c r="C70" s="26">
        <v>4</v>
      </c>
      <c r="D70" s="27">
        <v>22</v>
      </c>
      <c r="E70" s="27">
        <v>22</v>
      </c>
      <c r="F70" s="28">
        <v>55</v>
      </c>
      <c r="G70" s="28">
        <v>55</v>
      </c>
      <c r="H70" s="13">
        <v>20</v>
      </c>
      <c r="I70" s="13">
        <v>20</v>
      </c>
      <c r="J70" s="28">
        <v>17</v>
      </c>
      <c r="K70" s="28">
        <v>23</v>
      </c>
      <c r="L70" s="13">
        <v>33</v>
      </c>
      <c r="M70" s="13">
        <v>35</v>
      </c>
      <c r="N70" s="28">
        <v>22</v>
      </c>
      <c r="O70" s="28">
        <v>22</v>
      </c>
      <c r="P70" s="13">
        <v>6</v>
      </c>
      <c r="Q70" s="13">
        <v>6</v>
      </c>
      <c r="R70" s="28">
        <v>1</v>
      </c>
      <c r="S70" s="28">
        <v>1</v>
      </c>
      <c r="T70" s="13">
        <v>3</v>
      </c>
      <c r="U70" s="13">
        <v>3</v>
      </c>
      <c r="V70" s="28">
        <v>19</v>
      </c>
      <c r="W70" s="28">
        <v>19</v>
      </c>
      <c r="X70" s="13">
        <v>8</v>
      </c>
      <c r="Y70" s="13">
        <v>8</v>
      </c>
      <c r="Z70" s="30">
        <v>210</v>
      </c>
      <c r="AA70" s="30">
        <v>218</v>
      </c>
    </row>
    <row r="71" spans="1:27" ht="15" customHeight="1">
      <c r="A71" s="1" t="s">
        <v>33</v>
      </c>
      <c r="B71" s="26">
        <v>0</v>
      </c>
      <c r="C71" s="26">
        <v>0</v>
      </c>
      <c r="D71" s="27">
        <v>0</v>
      </c>
      <c r="E71" s="27">
        <v>0</v>
      </c>
      <c r="F71" s="28">
        <v>0</v>
      </c>
      <c r="G71" s="28">
        <v>0</v>
      </c>
      <c r="H71" s="13">
        <v>1</v>
      </c>
      <c r="I71" s="13">
        <v>1</v>
      </c>
      <c r="J71" s="28">
        <v>17</v>
      </c>
      <c r="K71" s="28">
        <v>17</v>
      </c>
      <c r="L71" s="13">
        <v>0</v>
      </c>
      <c r="M71" s="13">
        <v>0</v>
      </c>
      <c r="N71" s="28">
        <v>0</v>
      </c>
      <c r="O71" s="28">
        <v>0</v>
      </c>
      <c r="P71" s="13">
        <v>4</v>
      </c>
      <c r="Q71" s="13">
        <v>8</v>
      </c>
      <c r="R71" s="28">
        <v>6</v>
      </c>
      <c r="S71" s="28">
        <v>18</v>
      </c>
      <c r="T71" s="13">
        <v>9</v>
      </c>
      <c r="U71" s="13">
        <v>36</v>
      </c>
      <c r="V71" s="28">
        <v>3</v>
      </c>
      <c r="W71" s="28">
        <v>31</v>
      </c>
      <c r="X71" s="13">
        <v>3</v>
      </c>
      <c r="Y71" s="13">
        <v>11</v>
      </c>
      <c r="Z71" s="30">
        <v>43</v>
      </c>
      <c r="AA71" s="30">
        <v>122</v>
      </c>
    </row>
    <row r="72" spans="1:27" ht="15" customHeight="1">
      <c r="A72" s="1" t="s">
        <v>37</v>
      </c>
      <c r="B72" s="26">
        <v>0</v>
      </c>
      <c r="C72" s="26">
        <v>0</v>
      </c>
      <c r="D72" s="27">
        <v>2</v>
      </c>
      <c r="E72" s="27">
        <v>2</v>
      </c>
      <c r="F72" s="28">
        <v>0</v>
      </c>
      <c r="G72" s="28">
        <v>0</v>
      </c>
      <c r="H72" s="13">
        <v>0</v>
      </c>
      <c r="I72" s="13">
        <v>0</v>
      </c>
      <c r="J72" s="28">
        <v>0</v>
      </c>
      <c r="K72" s="28">
        <v>0</v>
      </c>
      <c r="L72" s="13">
        <v>0</v>
      </c>
      <c r="M72" s="13">
        <v>0</v>
      </c>
      <c r="N72" s="28">
        <v>0</v>
      </c>
      <c r="O72" s="28">
        <v>0</v>
      </c>
      <c r="P72" s="13">
        <v>1</v>
      </c>
      <c r="Q72" s="13">
        <v>3</v>
      </c>
      <c r="R72" s="28">
        <v>1</v>
      </c>
      <c r="S72" s="28">
        <v>3</v>
      </c>
      <c r="T72" s="13">
        <v>0</v>
      </c>
      <c r="U72" s="13">
        <v>0</v>
      </c>
      <c r="V72" s="28">
        <v>0</v>
      </c>
      <c r="W72" s="28">
        <v>0</v>
      </c>
      <c r="X72" s="13">
        <v>0</v>
      </c>
      <c r="Y72" s="13">
        <v>0</v>
      </c>
      <c r="Z72" s="30">
        <v>4</v>
      </c>
      <c r="AA72" s="30">
        <v>8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1</v>
      </c>
      <c r="I73" s="13">
        <v>2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1</v>
      </c>
      <c r="AA73" s="30">
        <v>2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1</v>
      </c>
      <c r="M74" s="13">
        <v>1</v>
      </c>
      <c r="N74" s="28">
        <v>0</v>
      </c>
      <c r="O74" s="28">
        <v>0</v>
      </c>
      <c r="P74" s="13">
        <v>0</v>
      </c>
      <c r="Q74" s="13">
        <v>0</v>
      </c>
      <c r="R74" s="28">
        <v>0</v>
      </c>
      <c r="S74" s="28">
        <v>0</v>
      </c>
      <c r="T74" s="13">
        <v>0</v>
      </c>
      <c r="U74" s="13">
        <v>0</v>
      </c>
      <c r="V74" s="28">
        <v>3</v>
      </c>
      <c r="W74" s="28">
        <v>3</v>
      </c>
      <c r="X74" s="13">
        <v>0</v>
      </c>
      <c r="Y74" s="13">
        <v>0</v>
      </c>
      <c r="Z74" s="30">
        <v>4</v>
      </c>
      <c r="AA74" s="30">
        <v>4</v>
      </c>
    </row>
    <row r="75" spans="1:27" ht="15" customHeight="1">
      <c r="A75" s="1" t="s">
        <v>39</v>
      </c>
      <c r="B75" s="26">
        <v>17</v>
      </c>
      <c r="C75" s="26">
        <v>97</v>
      </c>
      <c r="D75" s="27">
        <v>1</v>
      </c>
      <c r="E75" s="27">
        <v>2</v>
      </c>
      <c r="F75" s="28">
        <v>0</v>
      </c>
      <c r="G75" s="28">
        <v>0</v>
      </c>
      <c r="H75" s="13">
        <v>2</v>
      </c>
      <c r="I75" s="13">
        <v>6</v>
      </c>
      <c r="J75" s="28">
        <v>22</v>
      </c>
      <c r="K75" s="28">
        <v>22</v>
      </c>
      <c r="L75" s="13">
        <v>5</v>
      </c>
      <c r="M75" s="13">
        <v>9</v>
      </c>
      <c r="N75" s="28">
        <v>0</v>
      </c>
      <c r="O75" s="28">
        <v>0</v>
      </c>
      <c r="P75" s="13">
        <v>3</v>
      </c>
      <c r="Q75" s="13">
        <v>4</v>
      </c>
      <c r="R75" s="28">
        <v>0</v>
      </c>
      <c r="S75" s="28">
        <v>0</v>
      </c>
      <c r="T75" s="13">
        <v>26</v>
      </c>
      <c r="U75" s="13">
        <v>26</v>
      </c>
      <c r="V75" s="28">
        <v>2</v>
      </c>
      <c r="W75" s="28">
        <v>2</v>
      </c>
      <c r="X75" s="13">
        <v>1</v>
      </c>
      <c r="Y75" s="13">
        <v>1</v>
      </c>
      <c r="Z75" s="30">
        <v>79</v>
      </c>
      <c r="AA75" s="30">
        <v>169</v>
      </c>
    </row>
    <row r="76" spans="1:27" ht="15" customHeight="1">
      <c r="A76" s="1" t="s">
        <v>41</v>
      </c>
      <c r="B76" s="26">
        <v>0</v>
      </c>
      <c r="C76" s="26">
        <v>0</v>
      </c>
      <c r="D76" s="27">
        <v>0</v>
      </c>
      <c r="E76" s="27">
        <v>0</v>
      </c>
      <c r="F76" s="28">
        <v>0</v>
      </c>
      <c r="G76" s="28">
        <v>0</v>
      </c>
      <c r="H76" s="13">
        <v>6</v>
      </c>
      <c r="I76" s="13">
        <v>9</v>
      </c>
      <c r="J76" s="28">
        <v>0</v>
      </c>
      <c r="K76" s="28">
        <v>0</v>
      </c>
      <c r="L76" s="13">
        <v>0</v>
      </c>
      <c r="M76" s="13">
        <v>0</v>
      </c>
      <c r="N76" s="28">
        <v>0</v>
      </c>
      <c r="O76" s="28">
        <v>0</v>
      </c>
      <c r="P76" s="13">
        <v>2</v>
      </c>
      <c r="Q76" s="13">
        <v>4</v>
      </c>
      <c r="R76" s="28">
        <v>1</v>
      </c>
      <c r="S76" s="28">
        <v>1</v>
      </c>
      <c r="T76" s="13">
        <v>0</v>
      </c>
      <c r="U76" s="13">
        <v>0</v>
      </c>
      <c r="V76" s="28">
        <v>0</v>
      </c>
      <c r="W76" s="28">
        <v>0</v>
      </c>
      <c r="X76" s="13">
        <v>0</v>
      </c>
      <c r="Y76" s="13">
        <v>0</v>
      </c>
      <c r="Z76" s="30">
        <v>9</v>
      </c>
      <c r="AA76" s="30">
        <v>14</v>
      </c>
    </row>
    <row r="77" spans="1:27" ht="15" customHeight="1">
      <c r="A77" s="1" t="s">
        <v>43</v>
      </c>
      <c r="B77" s="26">
        <v>0</v>
      </c>
      <c r="C77" s="26">
        <v>0</v>
      </c>
      <c r="D77" s="27">
        <v>0</v>
      </c>
      <c r="E77" s="27">
        <v>0</v>
      </c>
      <c r="F77" s="28">
        <v>0</v>
      </c>
      <c r="G77" s="28">
        <v>0</v>
      </c>
      <c r="H77" s="13">
        <v>2</v>
      </c>
      <c r="I77" s="13">
        <v>4</v>
      </c>
      <c r="J77" s="28">
        <v>0</v>
      </c>
      <c r="K77" s="28">
        <v>0</v>
      </c>
      <c r="L77" s="13">
        <v>4</v>
      </c>
      <c r="M77" s="13">
        <v>10</v>
      </c>
      <c r="N77" s="28">
        <v>0</v>
      </c>
      <c r="O77" s="28">
        <v>0</v>
      </c>
      <c r="P77" s="13">
        <v>4</v>
      </c>
      <c r="Q77" s="13">
        <v>4</v>
      </c>
      <c r="R77" s="28">
        <v>4</v>
      </c>
      <c r="S77" s="28">
        <v>4</v>
      </c>
      <c r="T77" s="13">
        <v>2</v>
      </c>
      <c r="U77" s="13">
        <v>2</v>
      </c>
      <c r="V77" s="28">
        <v>0</v>
      </c>
      <c r="W77" s="28">
        <v>0</v>
      </c>
      <c r="X77" s="13">
        <v>19</v>
      </c>
      <c r="Y77" s="13">
        <v>19</v>
      </c>
      <c r="Z77" s="30">
        <v>35</v>
      </c>
      <c r="AA77" s="30">
        <v>43</v>
      </c>
    </row>
    <row r="78" spans="1:27" ht="15" customHeight="1">
      <c r="A78" s="1" t="s">
        <v>45</v>
      </c>
      <c r="B78" s="26">
        <v>12</v>
      </c>
      <c r="C78" s="26">
        <v>31</v>
      </c>
      <c r="D78" s="27">
        <v>2</v>
      </c>
      <c r="E78" s="27">
        <v>4</v>
      </c>
      <c r="F78" s="28">
        <v>93</v>
      </c>
      <c r="G78" s="28">
        <v>93</v>
      </c>
      <c r="H78" s="13">
        <v>164</v>
      </c>
      <c r="I78" s="13">
        <v>166</v>
      </c>
      <c r="J78" s="28">
        <v>300</v>
      </c>
      <c r="K78" s="28">
        <v>356</v>
      </c>
      <c r="L78" s="13">
        <v>488</v>
      </c>
      <c r="M78" s="13">
        <v>592</v>
      </c>
      <c r="N78" s="28">
        <v>549</v>
      </c>
      <c r="O78" s="28">
        <v>549</v>
      </c>
      <c r="P78" s="13">
        <v>475</v>
      </c>
      <c r="Q78" s="13">
        <v>481</v>
      </c>
      <c r="R78" s="28">
        <v>603</v>
      </c>
      <c r="S78" s="28">
        <v>609</v>
      </c>
      <c r="T78" s="13">
        <v>167</v>
      </c>
      <c r="U78" s="13">
        <v>167</v>
      </c>
      <c r="V78" s="28">
        <v>92</v>
      </c>
      <c r="W78" s="28">
        <v>92</v>
      </c>
      <c r="X78" s="13">
        <v>32</v>
      </c>
      <c r="Y78" s="13">
        <v>62</v>
      </c>
      <c r="Z78" s="30">
        <v>2977</v>
      </c>
      <c r="AA78" s="30">
        <v>3202</v>
      </c>
    </row>
    <row r="79" spans="1:27" ht="15" customHeight="1">
      <c r="A79" s="1" t="s">
        <v>47</v>
      </c>
      <c r="B79" s="26">
        <v>107</v>
      </c>
      <c r="C79" s="26">
        <v>107</v>
      </c>
      <c r="D79" s="27">
        <v>67</v>
      </c>
      <c r="E79" s="27">
        <v>67</v>
      </c>
      <c r="F79" s="28">
        <v>119</v>
      </c>
      <c r="G79" s="28">
        <v>120</v>
      </c>
      <c r="H79" s="13">
        <v>115</v>
      </c>
      <c r="I79" s="13">
        <v>118</v>
      </c>
      <c r="J79" s="28">
        <v>282</v>
      </c>
      <c r="K79" s="28">
        <v>302</v>
      </c>
      <c r="L79" s="13">
        <v>163</v>
      </c>
      <c r="M79" s="13">
        <v>163</v>
      </c>
      <c r="N79" s="28">
        <v>112</v>
      </c>
      <c r="O79" s="28">
        <v>112</v>
      </c>
      <c r="P79" s="13">
        <v>163</v>
      </c>
      <c r="Q79" s="13">
        <v>167</v>
      </c>
      <c r="R79" s="28">
        <v>132</v>
      </c>
      <c r="S79" s="28">
        <v>132</v>
      </c>
      <c r="T79" s="13">
        <v>149</v>
      </c>
      <c r="U79" s="13">
        <v>149</v>
      </c>
      <c r="V79" s="28">
        <v>42</v>
      </c>
      <c r="W79" s="28">
        <v>87</v>
      </c>
      <c r="X79" s="13">
        <v>16</v>
      </c>
      <c r="Y79" s="13">
        <v>16</v>
      </c>
      <c r="Z79" s="30">
        <v>1467</v>
      </c>
      <c r="AA79" s="30">
        <v>1540</v>
      </c>
    </row>
    <row r="80" spans="1:27" ht="15" customHeight="1">
      <c r="A80" s="1" t="s">
        <v>49</v>
      </c>
      <c r="B80" s="26">
        <v>53</v>
      </c>
      <c r="C80" s="26">
        <v>55</v>
      </c>
      <c r="D80" s="27">
        <v>64</v>
      </c>
      <c r="E80" s="27">
        <v>69</v>
      </c>
      <c r="F80" s="28">
        <v>51</v>
      </c>
      <c r="G80" s="28">
        <v>80</v>
      </c>
      <c r="H80" s="13">
        <v>182</v>
      </c>
      <c r="I80" s="13">
        <v>204</v>
      </c>
      <c r="J80" s="28">
        <v>460</v>
      </c>
      <c r="K80" s="28">
        <v>605</v>
      </c>
      <c r="L80" s="13">
        <v>1219</v>
      </c>
      <c r="M80" s="13">
        <v>1584</v>
      </c>
      <c r="N80" s="28">
        <v>1317</v>
      </c>
      <c r="O80" s="28">
        <v>1475</v>
      </c>
      <c r="P80" s="13">
        <v>1024</v>
      </c>
      <c r="Q80" s="13">
        <v>1046</v>
      </c>
      <c r="R80" s="28">
        <v>1002</v>
      </c>
      <c r="S80" s="28">
        <v>1095</v>
      </c>
      <c r="T80" s="13">
        <v>492</v>
      </c>
      <c r="U80" s="13">
        <v>638</v>
      </c>
      <c r="V80" s="28">
        <v>167</v>
      </c>
      <c r="W80" s="28">
        <v>168</v>
      </c>
      <c r="X80" s="13">
        <v>83</v>
      </c>
      <c r="Y80" s="13">
        <v>95</v>
      </c>
      <c r="Z80" s="30">
        <v>6114</v>
      </c>
      <c r="AA80" s="30">
        <v>7114</v>
      </c>
    </row>
    <row r="81" spans="1:27" ht="15" customHeight="1">
      <c r="A81" s="1" t="s">
        <v>51</v>
      </c>
      <c r="B81" s="26">
        <v>18</v>
      </c>
      <c r="C81" s="26">
        <v>26</v>
      </c>
      <c r="D81" s="27">
        <v>16</v>
      </c>
      <c r="E81" s="27">
        <v>22</v>
      </c>
      <c r="F81" s="28">
        <v>22</v>
      </c>
      <c r="G81" s="28">
        <v>22</v>
      </c>
      <c r="H81" s="13">
        <v>23</v>
      </c>
      <c r="I81" s="13">
        <v>61</v>
      </c>
      <c r="J81" s="28">
        <v>25</v>
      </c>
      <c r="K81" s="28">
        <v>25</v>
      </c>
      <c r="L81" s="13">
        <v>5</v>
      </c>
      <c r="M81" s="13">
        <v>5</v>
      </c>
      <c r="N81" s="28">
        <v>22</v>
      </c>
      <c r="O81" s="28">
        <v>31</v>
      </c>
      <c r="P81" s="13">
        <v>17</v>
      </c>
      <c r="Q81" s="13">
        <v>36</v>
      </c>
      <c r="R81" s="28">
        <v>37</v>
      </c>
      <c r="S81" s="28">
        <v>49</v>
      </c>
      <c r="T81" s="13">
        <v>34</v>
      </c>
      <c r="U81" s="13">
        <v>39</v>
      </c>
      <c r="V81" s="28">
        <v>61</v>
      </c>
      <c r="W81" s="28">
        <v>63</v>
      </c>
      <c r="X81" s="13">
        <v>11</v>
      </c>
      <c r="Y81" s="13">
        <v>11</v>
      </c>
      <c r="Z81" s="30">
        <v>291</v>
      </c>
      <c r="AA81" s="30">
        <v>390</v>
      </c>
    </row>
    <row r="82" spans="1:27" ht="15" customHeight="1">
      <c r="A82" s="1" t="s">
        <v>53</v>
      </c>
      <c r="B82" s="26">
        <v>6</v>
      </c>
      <c r="C82" s="26">
        <v>21</v>
      </c>
      <c r="D82" s="27">
        <v>2</v>
      </c>
      <c r="E82" s="27">
        <v>2</v>
      </c>
      <c r="F82" s="28">
        <v>13</v>
      </c>
      <c r="G82" s="28">
        <v>16</v>
      </c>
      <c r="H82" s="13">
        <v>1</v>
      </c>
      <c r="I82" s="13">
        <v>1</v>
      </c>
      <c r="J82" s="28">
        <v>6</v>
      </c>
      <c r="K82" s="28">
        <v>6</v>
      </c>
      <c r="L82" s="13">
        <v>57</v>
      </c>
      <c r="M82" s="13">
        <v>122</v>
      </c>
      <c r="N82" s="28">
        <v>3</v>
      </c>
      <c r="O82" s="28">
        <v>3</v>
      </c>
      <c r="P82" s="13">
        <v>10</v>
      </c>
      <c r="Q82" s="13">
        <v>15</v>
      </c>
      <c r="R82" s="28">
        <v>5</v>
      </c>
      <c r="S82" s="28">
        <v>11</v>
      </c>
      <c r="T82" s="13">
        <v>1</v>
      </c>
      <c r="U82" s="13">
        <v>1</v>
      </c>
      <c r="V82" s="28">
        <v>43</v>
      </c>
      <c r="W82" s="28">
        <v>43</v>
      </c>
      <c r="X82" s="13">
        <v>12</v>
      </c>
      <c r="Y82" s="13">
        <v>12</v>
      </c>
      <c r="Z82" s="30">
        <v>159</v>
      </c>
      <c r="AA82" s="30">
        <v>253</v>
      </c>
    </row>
    <row r="83" spans="1:27" ht="15" customHeight="1">
      <c r="A83" s="2" t="s">
        <v>90</v>
      </c>
      <c r="B83" s="26">
        <v>2</v>
      </c>
      <c r="C83" s="26">
        <v>2</v>
      </c>
      <c r="D83" s="27">
        <v>1</v>
      </c>
      <c r="E83" s="27">
        <v>2</v>
      </c>
      <c r="F83" s="28">
        <v>3</v>
      </c>
      <c r="G83" s="28">
        <v>3</v>
      </c>
      <c r="H83" s="13">
        <v>77</v>
      </c>
      <c r="I83" s="13">
        <v>78</v>
      </c>
      <c r="J83" s="28">
        <v>1</v>
      </c>
      <c r="K83" s="28">
        <v>1</v>
      </c>
      <c r="L83" s="13">
        <v>1</v>
      </c>
      <c r="M83" s="13">
        <v>2</v>
      </c>
      <c r="N83" s="28">
        <v>0</v>
      </c>
      <c r="O83" s="28">
        <v>0</v>
      </c>
      <c r="P83" s="13">
        <v>0</v>
      </c>
      <c r="Q83" s="13">
        <v>0</v>
      </c>
      <c r="R83" s="28">
        <v>2</v>
      </c>
      <c r="S83" s="28">
        <v>8</v>
      </c>
      <c r="T83" s="13">
        <v>0</v>
      </c>
      <c r="U83" s="13">
        <v>0</v>
      </c>
      <c r="V83" s="28">
        <v>0</v>
      </c>
      <c r="W83" s="28">
        <v>0</v>
      </c>
      <c r="X83" s="13">
        <v>0</v>
      </c>
      <c r="Y83" s="13">
        <v>0</v>
      </c>
      <c r="Z83" s="30">
        <v>87</v>
      </c>
      <c r="AA83" s="30">
        <v>96</v>
      </c>
    </row>
    <row r="84" spans="1:27" ht="15" customHeight="1">
      <c r="A84" s="1" t="s">
        <v>54</v>
      </c>
      <c r="B84" s="26">
        <v>95</v>
      </c>
      <c r="C84" s="26">
        <v>140</v>
      </c>
      <c r="D84" s="27">
        <v>332</v>
      </c>
      <c r="E84" s="27">
        <v>332</v>
      </c>
      <c r="F84" s="28">
        <v>349</v>
      </c>
      <c r="G84" s="28">
        <v>351</v>
      </c>
      <c r="H84" s="13">
        <v>401</v>
      </c>
      <c r="I84" s="13">
        <v>401</v>
      </c>
      <c r="J84" s="28">
        <v>471</v>
      </c>
      <c r="K84" s="28">
        <v>472</v>
      </c>
      <c r="L84" s="13">
        <v>305</v>
      </c>
      <c r="M84" s="13">
        <v>305</v>
      </c>
      <c r="N84" s="28">
        <v>81</v>
      </c>
      <c r="O84" s="28">
        <v>81</v>
      </c>
      <c r="P84" s="13">
        <v>213</v>
      </c>
      <c r="Q84" s="13">
        <v>213</v>
      </c>
      <c r="R84" s="28">
        <v>154</v>
      </c>
      <c r="S84" s="28">
        <v>154</v>
      </c>
      <c r="T84" s="13">
        <v>136</v>
      </c>
      <c r="U84" s="13">
        <v>136</v>
      </c>
      <c r="V84" s="28">
        <v>491</v>
      </c>
      <c r="W84" s="28">
        <v>491</v>
      </c>
      <c r="X84" s="13">
        <v>1144</v>
      </c>
      <c r="Y84" s="13">
        <v>1144</v>
      </c>
      <c r="Z84" s="30">
        <v>4172</v>
      </c>
      <c r="AA84" s="30">
        <v>4220</v>
      </c>
    </row>
    <row r="85" spans="1:27" ht="15" customHeight="1">
      <c r="A85" s="1" t="s">
        <v>56</v>
      </c>
      <c r="B85" s="26">
        <v>0</v>
      </c>
      <c r="C85" s="26">
        <v>0</v>
      </c>
      <c r="D85" s="27">
        <v>1</v>
      </c>
      <c r="E85" s="27">
        <v>1</v>
      </c>
      <c r="F85" s="28">
        <v>0</v>
      </c>
      <c r="G85" s="28">
        <v>0</v>
      </c>
      <c r="H85" s="13">
        <v>1</v>
      </c>
      <c r="I85" s="13">
        <v>4</v>
      </c>
      <c r="J85" s="28">
        <v>0</v>
      </c>
      <c r="K85" s="28">
        <v>0</v>
      </c>
      <c r="L85" s="13">
        <v>5</v>
      </c>
      <c r="M85" s="13">
        <v>5</v>
      </c>
      <c r="N85" s="28">
        <v>2</v>
      </c>
      <c r="O85" s="28">
        <v>3</v>
      </c>
      <c r="P85" s="13">
        <v>0</v>
      </c>
      <c r="Q85" s="13">
        <v>0</v>
      </c>
      <c r="R85" s="28">
        <v>0</v>
      </c>
      <c r="S85" s="28">
        <v>0</v>
      </c>
      <c r="T85" s="13">
        <v>11</v>
      </c>
      <c r="U85" s="13">
        <v>11</v>
      </c>
      <c r="V85" s="28">
        <v>0</v>
      </c>
      <c r="W85" s="28">
        <v>0</v>
      </c>
      <c r="X85" s="13">
        <v>0</v>
      </c>
      <c r="Y85" s="13">
        <v>0</v>
      </c>
      <c r="Z85" s="30">
        <v>20</v>
      </c>
      <c r="AA85" s="30">
        <v>24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3</v>
      </c>
      <c r="E86" s="27">
        <v>3</v>
      </c>
      <c r="F86" s="28">
        <v>0</v>
      </c>
      <c r="G86" s="28">
        <v>0</v>
      </c>
      <c r="H86" s="13">
        <v>0</v>
      </c>
      <c r="I86" s="13">
        <v>0</v>
      </c>
      <c r="J86" s="28">
        <v>1</v>
      </c>
      <c r="K86" s="28">
        <v>1</v>
      </c>
      <c r="L86" s="13">
        <v>0</v>
      </c>
      <c r="M86" s="13">
        <v>0</v>
      </c>
      <c r="N86" s="28">
        <v>0</v>
      </c>
      <c r="O86" s="28">
        <v>0</v>
      </c>
      <c r="P86" s="13">
        <v>7</v>
      </c>
      <c r="Q86" s="13">
        <v>7</v>
      </c>
      <c r="R86" s="28">
        <v>15</v>
      </c>
      <c r="S86" s="28">
        <v>31</v>
      </c>
      <c r="T86" s="13">
        <v>27</v>
      </c>
      <c r="U86" s="13">
        <v>27</v>
      </c>
      <c r="V86" s="28">
        <v>0</v>
      </c>
      <c r="W86" s="28">
        <v>0</v>
      </c>
      <c r="X86" s="13">
        <v>0</v>
      </c>
      <c r="Y86" s="13">
        <v>0</v>
      </c>
      <c r="Z86" s="30">
        <v>53</v>
      </c>
      <c r="AA86" s="30">
        <v>69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18</v>
      </c>
      <c r="I87" s="13">
        <v>19</v>
      </c>
      <c r="J87" s="28">
        <v>0</v>
      </c>
      <c r="K87" s="28">
        <v>0</v>
      </c>
      <c r="L87" s="13">
        <v>10</v>
      </c>
      <c r="M87" s="13">
        <v>10</v>
      </c>
      <c r="N87" s="28">
        <v>0</v>
      </c>
      <c r="O87" s="28">
        <v>0</v>
      </c>
      <c r="P87" s="13">
        <v>0</v>
      </c>
      <c r="Q87" s="13">
        <v>0</v>
      </c>
      <c r="R87" s="28">
        <v>0</v>
      </c>
      <c r="S87" s="28">
        <v>0</v>
      </c>
      <c r="T87" s="13">
        <v>15</v>
      </c>
      <c r="U87" s="13">
        <v>15</v>
      </c>
      <c r="V87" s="28">
        <v>0</v>
      </c>
      <c r="W87" s="28">
        <v>0</v>
      </c>
      <c r="X87" s="13">
        <v>0</v>
      </c>
      <c r="Y87" s="13">
        <v>0</v>
      </c>
      <c r="Z87" s="30">
        <v>43</v>
      </c>
      <c r="AA87" s="30">
        <v>44</v>
      </c>
    </row>
    <row r="88" spans="1:27" ht="15" customHeight="1">
      <c r="A88" s="1" t="s">
        <v>62</v>
      </c>
      <c r="B88" s="26">
        <v>0</v>
      </c>
      <c r="C88" s="26">
        <v>0</v>
      </c>
      <c r="D88" s="27">
        <v>3</v>
      </c>
      <c r="E88" s="27">
        <v>3</v>
      </c>
      <c r="F88" s="28">
        <v>0</v>
      </c>
      <c r="G88" s="28">
        <v>0</v>
      </c>
      <c r="H88" s="13">
        <v>0</v>
      </c>
      <c r="I88" s="13">
        <v>0</v>
      </c>
      <c r="J88" s="28">
        <v>2</v>
      </c>
      <c r="K88" s="28">
        <v>2</v>
      </c>
      <c r="L88" s="13">
        <v>0</v>
      </c>
      <c r="M88" s="13">
        <v>0</v>
      </c>
      <c r="N88" s="28">
        <v>0</v>
      </c>
      <c r="O88" s="28">
        <v>0</v>
      </c>
      <c r="P88" s="13">
        <v>4</v>
      </c>
      <c r="Q88" s="13">
        <v>22</v>
      </c>
      <c r="R88" s="28">
        <v>0</v>
      </c>
      <c r="S88" s="28">
        <v>0</v>
      </c>
      <c r="T88" s="13">
        <v>2</v>
      </c>
      <c r="U88" s="13">
        <v>2</v>
      </c>
      <c r="V88" s="28">
        <v>0</v>
      </c>
      <c r="W88" s="28">
        <v>0</v>
      </c>
      <c r="X88" s="13">
        <v>0</v>
      </c>
      <c r="Y88" s="13">
        <v>0</v>
      </c>
      <c r="Z88" s="30">
        <v>11</v>
      </c>
      <c r="AA88" s="30">
        <v>29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12</v>
      </c>
      <c r="E89" s="27">
        <v>19</v>
      </c>
      <c r="F89" s="28">
        <v>0</v>
      </c>
      <c r="G89" s="28">
        <v>0</v>
      </c>
      <c r="H89" s="13">
        <v>0</v>
      </c>
      <c r="I89" s="13">
        <v>0</v>
      </c>
      <c r="J89" s="28">
        <v>0</v>
      </c>
      <c r="K89" s="28">
        <v>0</v>
      </c>
      <c r="L89" s="13">
        <v>0</v>
      </c>
      <c r="M89" s="13">
        <v>0</v>
      </c>
      <c r="N89" s="28">
        <v>0</v>
      </c>
      <c r="O89" s="28">
        <v>0</v>
      </c>
      <c r="P89" s="13">
        <v>0</v>
      </c>
      <c r="Q89" s="13">
        <v>0</v>
      </c>
      <c r="R89" s="28">
        <v>27</v>
      </c>
      <c r="S89" s="28">
        <v>28</v>
      </c>
      <c r="T89" s="13">
        <v>0</v>
      </c>
      <c r="U89" s="13">
        <v>0</v>
      </c>
      <c r="V89" s="28">
        <v>0</v>
      </c>
      <c r="W89" s="28">
        <v>0</v>
      </c>
      <c r="X89" s="13">
        <v>2</v>
      </c>
      <c r="Y89" s="13">
        <v>4</v>
      </c>
      <c r="Z89" s="30">
        <v>41</v>
      </c>
      <c r="AA89" s="30">
        <v>51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0</v>
      </c>
      <c r="K90" s="28">
        <v>0</v>
      </c>
      <c r="L90" s="13">
        <v>0</v>
      </c>
      <c r="M90" s="13">
        <v>0</v>
      </c>
      <c r="N90" s="28">
        <v>4</v>
      </c>
      <c r="O90" s="28">
        <v>4</v>
      </c>
      <c r="P90" s="13">
        <v>0</v>
      </c>
      <c r="Q90" s="13">
        <v>0</v>
      </c>
      <c r="R90" s="28">
        <v>0</v>
      </c>
      <c r="S90" s="28">
        <v>0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4</v>
      </c>
      <c r="AA90" s="30">
        <v>4</v>
      </c>
    </row>
    <row r="91" spans="1:27" ht="15" customHeight="1">
      <c r="A91" s="1" t="s">
        <v>68</v>
      </c>
      <c r="B91" s="26">
        <v>151</v>
      </c>
      <c r="C91" s="26">
        <v>252</v>
      </c>
      <c r="D91" s="27">
        <v>304</v>
      </c>
      <c r="E91" s="27">
        <v>558</v>
      </c>
      <c r="F91" s="28">
        <v>260</v>
      </c>
      <c r="G91" s="28">
        <v>324</v>
      </c>
      <c r="H91" s="13">
        <v>142</v>
      </c>
      <c r="I91" s="13">
        <v>266</v>
      </c>
      <c r="J91" s="28">
        <v>83</v>
      </c>
      <c r="K91" s="28">
        <v>91</v>
      </c>
      <c r="L91" s="13">
        <v>20</v>
      </c>
      <c r="M91" s="13">
        <v>29</v>
      </c>
      <c r="N91" s="28">
        <v>97</v>
      </c>
      <c r="O91" s="28">
        <v>97</v>
      </c>
      <c r="P91" s="13">
        <v>37</v>
      </c>
      <c r="Q91" s="13">
        <v>37</v>
      </c>
      <c r="R91" s="28">
        <v>89</v>
      </c>
      <c r="S91" s="28">
        <v>89</v>
      </c>
      <c r="T91" s="13">
        <v>100</v>
      </c>
      <c r="U91" s="13">
        <v>100</v>
      </c>
      <c r="V91" s="28">
        <v>301</v>
      </c>
      <c r="W91" s="28">
        <v>301</v>
      </c>
      <c r="X91" s="13">
        <v>163</v>
      </c>
      <c r="Y91" s="13">
        <v>163</v>
      </c>
      <c r="Z91" s="30">
        <v>1747</v>
      </c>
      <c r="AA91" s="30">
        <v>2307</v>
      </c>
    </row>
    <row r="92" spans="1:27" ht="15" customHeight="1">
      <c r="A92" s="2" t="s">
        <v>91</v>
      </c>
      <c r="B92" s="26">
        <v>123</v>
      </c>
      <c r="C92" s="26">
        <v>123</v>
      </c>
      <c r="D92" s="27">
        <v>260</v>
      </c>
      <c r="E92" s="27">
        <v>286</v>
      </c>
      <c r="F92" s="28">
        <v>302</v>
      </c>
      <c r="G92" s="28">
        <v>315</v>
      </c>
      <c r="H92" s="13">
        <v>297</v>
      </c>
      <c r="I92" s="13">
        <v>355</v>
      </c>
      <c r="J92" s="28">
        <v>307</v>
      </c>
      <c r="K92" s="28">
        <v>318</v>
      </c>
      <c r="L92" s="13">
        <v>322</v>
      </c>
      <c r="M92" s="13">
        <v>337</v>
      </c>
      <c r="N92" s="28">
        <v>244</v>
      </c>
      <c r="O92" s="28">
        <v>244</v>
      </c>
      <c r="P92" s="13">
        <v>99</v>
      </c>
      <c r="Q92" s="13">
        <v>99</v>
      </c>
      <c r="R92" s="28">
        <v>38</v>
      </c>
      <c r="S92" s="28">
        <v>38</v>
      </c>
      <c r="T92" s="13">
        <v>55</v>
      </c>
      <c r="U92" s="13">
        <v>55</v>
      </c>
      <c r="V92" s="28">
        <v>98</v>
      </c>
      <c r="W92" s="28">
        <v>98</v>
      </c>
      <c r="X92" s="13">
        <v>15</v>
      </c>
      <c r="Y92" s="13">
        <v>17</v>
      </c>
      <c r="Z92" s="30">
        <v>2160</v>
      </c>
      <c r="AA92" s="30">
        <v>2285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0</v>
      </c>
      <c r="G93" s="28">
        <v>0</v>
      </c>
      <c r="H93" s="13">
        <v>1</v>
      </c>
      <c r="I93" s="13">
        <v>2</v>
      </c>
      <c r="J93" s="28">
        <v>0</v>
      </c>
      <c r="K93" s="28">
        <v>0</v>
      </c>
      <c r="L93" s="13">
        <v>0</v>
      </c>
      <c r="M93" s="13">
        <v>0</v>
      </c>
      <c r="N93" s="28">
        <v>0</v>
      </c>
      <c r="O93" s="28">
        <v>0</v>
      </c>
      <c r="P93" s="13">
        <v>0</v>
      </c>
      <c r="Q93" s="13">
        <v>0</v>
      </c>
      <c r="R93" s="28">
        <v>0</v>
      </c>
      <c r="S93" s="28">
        <v>0</v>
      </c>
      <c r="T93" s="13">
        <v>2</v>
      </c>
      <c r="U93" s="13">
        <v>2</v>
      </c>
      <c r="V93" s="28">
        <v>0</v>
      </c>
      <c r="W93" s="28">
        <v>0</v>
      </c>
      <c r="X93" s="13">
        <v>0</v>
      </c>
      <c r="Y93" s="13">
        <v>0</v>
      </c>
      <c r="Z93" s="30">
        <v>3</v>
      </c>
      <c r="AA93" s="30">
        <v>4</v>
      </c>
    </row>
    <row r="94" spans="1:27" ht="15" customHeight="1">
      <c r="A94" s="1" t="s">
        <v>72</v>
      </c>
      <c r="B94" s="26">
        <v>0</v>
      </c>
      <c r="C94" s="26">
        <v>0</v>
      </c>
      <c r="D94" s="27">
        <v>0</v>
      </c>
      <c r="E94" s="27">
        <v>0</v>
      </c>
      <c r="F94" s="28">
        <v>3</v>
      </c>
      <c r="G94" s="28">
        <v>12</v>
      </c>
      <c r="H94" s="13">
        <v>0</v>
      </c>
      <c r="I94" s="13">
        <v>0</v>
      </c>
      <c r="J94" s="28">
        <v>3</v>
      </c>
      <c r="K94" s="28">
        <v>5</v>
      </c>
      <c r="L94" s="13">
        <v>0</v>
      </c>
      <c r="M94" s="13">
        <v>0</v>
      </c>
      <c r="N94" s="28">
        <v>0</v>
      </c>
      <c r="O94" s="28">
        <v>0</v>
      </c>
      <c r="P94" s="13">
        <v>1</v>
      </c>
      <c r="Q94" s="13">
        <v>1</v>
      </c>
      <c r="R94" s="28">
        <v>2</v>
      </c>
      <c r="S94" s="28">
        <v>2</v>
      </c>
      <c r="T94" s="13">
        <v>0</v>
      </c>
      <c r="U94" s="13">
        <v>0</v>
      </c>
      <c r="V94" s="28">
        <v>0</v>
      </c>
      <c r="W94" s="28">
        <v>0</v>
      </c>
      <c r="X94" s="13">
        <v>3</v>
      </c>
      <c r="Y94" s="13">
        <v>6</v>
      </c>
      <c r="Z94" s="30">
        <v>12</v>
      </c>
      <c r="AA94" s="30">
        <v>26</v>
      </c>
    </row>
    <row r="95" spans="1:27" ht="15" customHeight="1">
      <c r="A95" s="1" t="s">
        <v>74</v>
      </c>
      <c r="B95" s="26">
        <v>1</v>
      </c>
      <c r="C95" s="26">
        <v>1</v>
      </c>
      <c r="D95" s="27">
        <v>2</v>
      </c>
      <c r="E95" s="27">
        <v>3</v>
      </c>
      <c r="F95" s="28">
        <v>1</v>
      </c>
      <c r="G95" s="28">
        <v>1</v>
      </c>
      <c r="H95" s="13">
        <v>11</v>
      </c>
      <c r="I95" s="13">
        <v>15</v>
      </c>
      <c r="J95" s="28">
        <v>7</v>
      </c>
      <c r="K95" s="28">
        <v>7</v>
      </c>
      <c r="L95" s="13">
        <v>8</v>
      </c>
      <c r="M95" s="13">
        <v>9</v>
      </c>
      <c r="N95" s="28">
        <v>6</v>
      </c>
      <c r="O95" s="28">
        <v>6</v>
      </c>
      <c r="P95" s="13">
        <v>16</v>
      </c>
      <c r="Q95" s="13">
        <v>16</v>
      </c>
      <c r="R95" s="28">
        <v>16</v>
      </c>
      <c r="S95" s="28">
        <v>43</v>
      </c>
      <c r="T95" s="13">
        <v>10</v>
      </c>
      <c r="U95" s="13">
        <v>10</v>
      </c>
      <c r="V95" s="28">
        <v>3</v>
      </c>
      <c r="W95" s="28">
        <v>3</v>
      </c>
      <c r="X95" s="13">
        <v>1</v>
      </c>
      <c r="Y95" s="13">
        <v>1</v>
      </c>
      <c r="Z95" s="30">
        <v>82</v>
      </c>
      <c r="AA95" s="30">
        <v>115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0</v>
      </c>
      <c r="O96" s="28">
        <v>0</v>
      </c>
      <c r="P96" s="13">
        <v>0</v>
      </c>
      <c r="Q96" s="13">
        <v>0</v>
      </c>
      <c r="R96" s="28">
        <v>1</v>
      </c>
      <c r="S96" s="28">
        <v>1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1</v>
      </c>
      <c r="AA96" s="30">
        <v>1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0</v>
      </c>
      <c r="G97" s="28">
        <v>0</v>
      </c>
      <c r="H97" s="13">
        <v>0</v>
      </c>
      <c r="I97" s="13">
        <v>0</v>
      </c>
      <c r="J97" s="28">
        <v>0</v>
      </c>
      <c r="K97" s="28">
        <v>0</v>
      </c>
      <c r="L97" s="13">
        <v>0</v>
      </c>
      <c r="M97" s="13">
        <v>0</v>
      </c>
      <c r="N97" s="28">
        <v>0</v>
      </c>
      <c r="O97" s="28">
        <v>0</v>
      </c>
      <c r="P97" s="13">
        <v>0</v>
      </c>
      <c r="Q97" s="13">
        <v>0</v>
      </c>
      <c r="R97" s="28">
        <v>1</v>
      </c>
      <c r="S97" s="28">
        <v>1</v>
      </c>
      <c r="T97" s="13">
        <v>0</v>
      </c>
      <c r="U97" s="13">
        <v>0</v>
      </c>
      <c r="V97" s="28">
        <v>0</v>
      </c>
      <c r="W97" s="28">
        <v>0</v>
      </c>
      <c r="X97" s="13">
        <v>0</v>
      </c>
      <c r="Y97" s="13">
        <v>0</v>
      </c>
      <c r="Z97" s="30">
        <v>1</v>
      </c>
      <c r="AA97" s="30">
        <v>1</v>
      </c>
    </row>
    <row r="98" spans="1:27" ht="15" customHeight="1">
      <c r="A98" s="2" t="s">
        <v>80</v>
      </c>
      <c r="B98" s="26">
        <v>0</v>
      </c>
      <c r="C98" s="26">
        <v>0</v>
      </c>
      <c r="D98" s="27">
        <v>0</v>
      </c>
      <c r="E98" s="27">
        <v>0</v>
      </c>
      <c r="F98" s="28">
        <v>2</v>
      </c>
      <c r="G98" s="28">
        <v>2</v>
      </c>
      <c r="H98" s="13">
        <v>4</v>
      </c>
      <c r="I98" s="13">
        <v>4</v>
      </c>
      <c r="J98" s="28">
        <v>0</v>
      </c>
      <c r="K98" s="28">
        <v>0</v>
      </c>
      <c r="L98" s="13">
        <v>12</v>
      </c>
      <c r="M98" s="13">
        <v>12</v>
      </c>
      <c r="N98" s="28">
        <v>0</v>
      </c>
      <c r="O98" s="28">
        <v>0</v>
      </c>
      <c r="P98" s="13">
        <v>2</v>
      </c>
      <c r="Q98" s="13">
        <v>2</v>
      </c>
      <c r="R98" s="28">
        <v>7</v>
      </c>
      <c r="S98" s="28">
        <v>7</v>
      </c>
      <c r="T98" s="13">
        <v>2</v>
      </c>
      <c r="U98" s="13">
        <v>2</v>
      </c>
      <c r="V98" s="28">
        <v>0</v>
      </c>
      <c r="W98" s="28">
        <v>0</v>
      </c>
      <c r="X98" s="13">
        <v>4</v>
      </c>
      <c r="Y98" s="13">
        <v>4</v>
      </c>
      <c r="Z98" s="30">
        <v>33</v>
      </c>
      <c r="AA98" s="30">
        <v>33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1</v>
      </c>
      <c r="I99" s="13">
        <v>2</v>
      </c>
      <c r="J99" s="28">
        <v>2</v>
      </c>
      <c r="K99" s="28">
        <v>2</v>
      </c>
      <c r="L99" s="13">
        <v>0</v>
      </c>
      <c r="M99" s="13">
        <v>0</v>
      </c>
      <c r="N99" s="28">
        <v>0</v>
      </c>
      <c r="O99" s="28">
        <v>0</v>
      </c>
      <c r="P99" s="13">
        <v>0</v>
      </c>
      <c r="Q99" s="13">
        <v>0</v>
      </c>
      <c r="R99" s="28">
        <v>0</v>
      </c>
      <c r="S99" s="28">
        <v>0</v>
      </c>
      <c r="T99" s="13">
        <v>0</v>
      </c>
      <c r="U99" s="13">
        <v>0</v>
      </c>
      <c r="V99" s="28">
        <v>0</v>
      </c>
      <c r="W99" s="28">
        <v>0</v>
      </c>
      <c r="X99" s="13">
        <v>0</v>
      </c>
      <c r="Y99" s="13">
        <v>0</v>
      </c>
      <c r="Z99" s="30">
        <v>3</v>
      </c>
      <c r="AA99" s="30">
        <v>4</v>
      </c>
    </row>
    <row r="100" spans="1:27" ht="15" customHeight="1">
      <c r="A100" s="2" t="s">
        <v>84</v>
      </c>
      <c r="B100" s="26">
        <v>8</v>
      </c>
      <c r="C100" s="26">
        <v>10</v>
      </c>
      <c r="D100" s="27">
        <v>14</v>
      </c>
      <c r="E100" s="27">
        <v>16</v>
      </c>
      <c r="F100" s="28">
        <v>6</v>
      </c>
      <c r="G100" s="28">
        <v>12</v>
      </c>
      <c r="H100" s="13">
        <v>227</v>
      </c>
      <c r="I100" s="13">
        <v>642</v>
      </c>
      <c r="J100" s="28">
        <v>127</v>
      </c>
      <c r="K100" s="28">
        <v>210</v>
      </c>
      <c r="L100" s="13">
        <v>118</v>
      </c>
      <c r="M100" s="13">
        <v>131</v>
      </c>
      <c r="N100" s="28">
        <v>79</v>
      </c>
      <c r="O100" s="28">
        <v>86</v>
      </c>
      <c r="P100" s="13">
        <v>111</v>
      </c>
      <c r="Q100" s="13">
        <v>126</v>
      </c>
      <c r="R100" s="28">
        <v>159</v>
      </c>
      <c r="S100" s="28">
        <v>164</v>
      </c>
      <c r="T100" s="13">
        <v>96</v>
      </c>
      <c r="U100" s="13">
        <v>113</v>
      </c>
      <c r="V100" s="28">
        <v>27</v>
      </c>
      <c r="W100" s="28">
        <v>37</v>
      </c>
      <c r="X100" s="13">
        <v>30</v>
      </c>
      <c r="Y100" s="13">
        <v>31</v>
      </c>
      <c r="Z100" s="30">
        <v>1002</v>
      </c>
      <c r="AA100" s="30">
        <v>1578</v>
      </c>
    </row>
    <row r="101" spans="1:27" ht="15" customHeight="1">
      <c r="A101" s="2" t="s">
        <v>86</v>
      </c>
      <c r="B101" s="26">
        <v>56</v>
      </c>
      <c r="C101" s="26">
        <v>69</v>
      </c>
      <c r="D101" s="27">
        <v>14</v>
      </c>
      <c r="E101" s="27">
        <v>21</v>
      </c>
      <c r="F101" s="28">
        <v>243</v>
      </c>
      <c r="G101" s="28">
        <v>262</v>
      </c>
      <c r="H101" s="13">
        <v>251</v>
      </c>
      <c r="I101" s="13">
        <v>260</v>
      </c>
      <c r="J101" s="28">
        <v>574</v>
      </c>
      <c r="K101" s="28">
        <v>842</v>
      </c>
      <c r="L101" s="13">
        <v>203</v>
      </c>
      <c r="M101" s="13">
        <v>246</v>
      </c>
      <c r="N101" s="28">
        <v>276</v>
      </c>
      <c r="O101" s="28">
        <v>332</v>
      </c>
      <c r="P101" s="13">
        <v>480</v>
      </c>
      <c r="Q101" s="13">
        <v>605</v>
      </c>
      <c r="R101" s="28">
        <v>454</v>
      </c>
      <c r="S101" s="28">
        <v>496</v>
      </c>
      <c r="T101" s="13">
        <v>483</v>
      </c>
      <c r="U101" s="13">
        <v>534</v>
      </c>
      <c r="V101" s="28">
        <v>172</v>
      </c>
      <c r="W101" s="28">
        <v>242</v>
      </c>
      <c r="X101" s="13">
        <v>201</v>
      </c>
      <c r="Y101" s="13">
        <v>207</v>
      </c>
      <c r="Z101" s="30">
        <v>3407</v>
      </c>
      <c r="AA101" s="30">
        <v>4116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0</v>
      </c>
      <c r="E102" s="27">
        <v>0</v>
      </c>
      <c r="F102" s="28">
        <v>0</v>
      </c>
      <c r="G102" s="28">
        <v>0</v>
      </c>
      <c r="H102" s="13">
        <v>0</v>
      </c>
      <c r="I102" s="13">
        <v>0</v>
      </c>
      <c r="J102" s="28">
        <v>3</v>
      </c>
      <c r="K102" s="28">
        <v>3</v>
      </c>
      <c r="L102" s="13">
        <v>0</v>
      </c>
      <c r="M102" s="13">
        <v>0</v>
      </c>
      <c r="N102" s="28">
        <v>0</v>
      </c>
      <c r="O102" s="28">
        <v>0</v>
      </c>
      <c r="P102" s="13">
        <v>1</v>
      </c>
      <c r="Q102" s="13">
        <v>7</v>
      </c>
      <c r="R102" s="28">
        <v>0</v>
      </c>
      <c r="S102" s="28">
        <v>0</v>
      </c>
      <c r="T102" s="13">
        <v>0</v>
      </c>
      <c r="U102" s="13">
        <v>0</v>
      </c>
      <c r="V102" s="28">
        <v>0</v>
      </c>
      <c r="W102" s="28">
        <v>0</v>
      </c>
      <c r="X102" s="13">
        <v>0</v>
      </c>
      <c r="Y102" s="13">
        <v>0</v>
      </c>
      <c r="Z102" s="30">
        <v>4</v>
      </c>
      <c r="AA102" s="30">
        <v>10</v>
      </c>
    </row>
    <row r="103" spans="1:27" ht="15" customHeight="1">
      <c r="A103" s="1" t="s">
        <v>35</v>
      </c>
      <c r="B103" s="26">
        <v>83</v>
      </c>
      <c r="C103" s="26">
        <v>84</v>
      </c>
      <c r="D103" s="27">
        <v>139</v>
      </c>
      <c r="E103" s="27">
        <v>139</v>
      </c>
      <c r="F103" s="28">
        <v>122</v>
      </c>
      <c r="G103" s="28">
        <v>122</v>
      </c>
      <c r="H103" s="13">
        <v>69</v>
      </c>
      <c r="I103" s="13">
        <v>69</v>
      </c>
      <c r="J103" s="28">
        <v>168</v>
      </c>
      <c r="K103" s="28">
        <v>168</v>
      </c>
      <c r="L103" s="13">
        <v>192</v>
      </c>
      <c r="M103" s="13">
        <v>192</v>
      </c>
      <c r="N103" s="28">
        <v>85</v>
      </c>
      <c r="O103" s="28">
        <v>85</v>
      </c>
      <c r="P103" s="13">
        <v>235</v>
      </c>
      <c r="Q103" s="13">
        <v>248</v>
      </c>
      <c r="R103" s="28">
        <v>2</v>
      </c>
      <c r="S103" s="28">
        <v>6</v>
      </c>
      <c r="T103" s="13">
        <v>0</v>
      </c>
      <c r="U103" s="13">
        <v>0</v>
      </c>
      <c r="V103" s="28">
        <v>0</v>
      </c>
      <c r="W103" s="28">
        <v>0</v>
      </c>
      <c r="X103" s="13">
        <v>0</v>
      </c>
      <c r="Y103" s="13">
        <v>0</v>
      </c>
      <c r="Z103" s="30">
        <v>1095</v>
      </c>
      <c r="AA103" s="30">
        <v>1113</v>
      </c>
    </row>
    <row r="104" spans="1:27" ht="15" customHeight="1">
      <c r="A104" s="8" t="s">
        <v>102</v>
      </c>
      <c r="B104" s="26">
        <v>398</v>
      </c>
      <c r="C104" s="26">
        <v>408</v>
      </c>
      <c r="D104" s="27">
        <v>2395</v>
      </c>
      <c r="E104" s="27">
        <v>2395</v>
      </c>
      <c r="F104" s="28">
        <v>2649</v>
      </c>
      <c r="G104" s="28">
        <v>2950</v>
      </c>
      <c r="H104" s="13">
        <v>2575</v>
      </c>
      <c r="I104" s="13">
        <v>3106</v>
      </c>
      <c r="J104" s="28">
        <v>2931</v>
      </c>
      <c r="K104" s="28">
        <v>3421</v>
      </c>
      <c r="L104" s="13">
        <v>3053</v>
      </c>
      <c r="M104" s="13">
        <v>3467</v>
      </c>
      <c r="N104" s="28">
        <v>1861</v>
      </c>
      <c r="O104" s="28">
        <v>1933</v>
      </c>
      <c r="P104" s="13">
        <v>2781</v>
      </c>
      <c r="Q104" s="13">
        <v>2781</v>
      </c>
      <c r="R104" s="28">
        <v>2229</v>
      </c>
      <c r="S104" s="28">
        <v>2229</v>
      </c>
      <c r="T104" s="13">
        <v>2047</v>
      </c>
      <c r="U104" s="13">
        <v>2081</v>
      </c>
      <c r="V104" s="28">
        <v>2447</v>
      </c>
      <c r="W104" s="28">
        <v>2447</v>
      </c>
      <c r="X104" s="13">
        <v>2814</v>
      </c>
      <c r="Y104" s="13">
        <v>2814</v>
      </c>
      <c r="Z104" s="30">
        <v>28180</v>
      </c>
      <c r="AA104" s="30">
        <v>30032</v>
      </c>
    </row>
    <row r="105" spans="1:27" ht="15" customHeight="1">
      <c r="A105" s="67" t="s">
        <v>103</v>
      </c>
      <c r="B105" s="68">
        <v>5168</v>
      </c>
      <c r="C105" s="68">
        <v>5839</v>
      </c>
      <c r="D105" s="68">
        <v>8404</v>
      </c>
      <c r="E105" s="68">
        <v>9057</v>
      </c>
      <c r="F105" s="69">
        <v>13138</v>
      </c>
      <c r="G105" s="69">
        <v>13974</v>
      </c>
      <c r="H105" s="69">
        <v>17105</v>
      </c>
      <c r="I105" s="69">
        <v>21991</v>
      </c>
      <c r="J105" s="69">
        <v>22710</v>
      </c>
      <c r="K105" s="69">
        <v>25036</v>
      </c>
      <c r="L105" s="69">
        <v>18594</v>
      </c>
      <c r="M105" s="69">
        <v>20535</v>
      </c>
      <c r="N105" s="69">
        <v>13913</v>
      </c>
      <c r="O105" s="69">
        <v>15519</v>
      </c>
      <c r="P105" s="69">
        <v>16452</v>
      </c>
      <c r="Q105" s="69">
        <v>17945</v>
      </c>
      <c r="R105" s="69">
        <v>19579</v>
      </c>
      <c r="S105" s="69">
        <v>20486</v>
      </c>
      <c r="T105" s="69">
        <v>15819</v>
      </c>
      <c r="U105" s="69">
        <v>16614</v>
      </c>
      <c r="V105" s="69">
        <v>9647</v>
      </c>
      <c r="W105" s="69">
        <v>10202</v>
      </c>
      <c r="X105" s="69">
        <v>9426</v>
      </c>
      <c r="Y105" s="69">
        <v>10252</v>
      </c>
      <c r="Z105" s="87">
        <v>169955</v>
      </c>
      <c r="AA105" s="87">
        <v>187450</v>
      </c>
    </row>
    <row r="106" spans="1:27" ht="15" customHeight="1">
      <c r="A106" s="62" t="s">
        <v>88</v>
      </c>
      <c r="B106" s="50">
        <v>10067</v>
      </c>
      <c r="C106" s="50">
        <v>14964</v>
      </c>
      <c r="D106" s="50">
        <v>12361</v>
      </c>
      <c r="E106" s="50">
        <v>18439</v>
      </c>
      <c r="F106" s="47">
        <v>19281</v>
      </c>
      <c r="G106" s="47">
        <v>26543</v>
      </c>
      <c r="H106" s="47">
        <v>25334</v>
      </c>
      <c r="I106" s="47">
        <v>34689</v>
      </c>
      <c r="J106" s="47">
        <v>33918</v>
      </c>
      <c r="K106" s="47">
        <v>46186</v>
      </c>
      <c r="L106" s="47">
        <v>28440</v>
      </c>
      <c r="M106" s="47">
        <v>47698</v>
      </c>
      <c r="N106" s="47">
        <v>24506</v>
      </c>
      <c r="O106" s="47">
        <v>52191</v>
      </c>
      <c r="P106" s="47">
        <v>34978</v>
      </c>
      <c r="Q106" s="47">
        <v>72265</v>
      </c>
      <c r="R106" s="47">
        <v>28237</v>
      </c>
      <c r="S106" s="47">
        <v>44760</v>
      </c>
      <c r="T106" s="47">
        <v>20967</v>
      </c>
      <c r="U106" s="47">
        <v>31380</v>
      </c>
      <c r="V106" s="47">
        <v>15716</v>
      </c>
      <c r="W106" s="47">
        <v>20641</v>
      </c>
      <c r="X106" s="47">
        <v>15204</v>
      </c>
      <c r="Y106" s="47">
        <v>20188</v>
      </c>
      <c r="Z106" s="63">
        <v>269009</v>
      </c>
      <c r="AA106" s="63">
        <v>429944</v>
      </c>
    </row>
    <row r="107" spans="1:27" ht="15" customHeight="1">
      <c r="A107" s="64" t="s">
        <v>116</v>
      </c>
      <c r="B107" s="48">
        <v>15235</v>
      </c>
      <c r="C107" s="48">
        <v>20803</v>
      </c>
      <c r="D107" s="48">
        <v>20765</v>
      </c>
      <c r="E107" s="48">
        <v>27496</v>
      </c>
      <c r="F107" s="65">
        <v>32419</v>
      </c>
      <c r="G107" s="65">
        <v>40517</v>
      </c>
      <c r="H107" s="65">
        <v>42439</v>
      </c>
      <c r="I107" s="65">
        <v>56680</v>
      </c>
      <c r="J107" s="65">
        <v>56628</v>
      </c>
      <c r="K107" s="65">
        <v>71137</v>
      </c>
      <c r="L107" s="65">
        <v>47034</v>
      </c>
      <c r="M107" s="65">
        <v>68233</v>
      </c>
      <c r="N107" s="65">
        <v>38419</v>
      </c>
      <c r="O107" s="65">
        <v>67710</v>
      </c>
      <c r="P107" s="65">
        <v>51430</v>
      </c>
      <c r="Q107" s="65">
        <v>90210</v>
      </c>
      <c r="R107" s="65">
        <v>47816</v>
      </c>
      <c r="S107" s="65">
        <v>65246</v>
      </c>
      <c r="T107" s="65">
        <v>36786</v>
      </c>
      <c r="U107" s="65">
        <v>47994</v>
      </c>
      <c r="V107" s="65">
        <v>25363</v>
      </c>
      <c r="W107" s="65">
        <v>30843</v>
      </c>
      <c r="X107" s="65">
        <v>24630</v>
      </c>
      <c r="Y107" s="65">
        <v>30440</v>
      </c>
      <c r="Z107" s="66">
        <v>438964</v>
      </c>
      <c r="AA107" s="66">
        <v>617394</v>
      </c>
    </row>
  </sheetData>
  <sheetProtection/>
  <mergeCells count="41"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W2:W4"/>
    <mergeCell ref="X2:X4"/>
    <mergeCell ref="Y2:Y4"/>
    <mergeCell ref="Z2:Z4"/>
    <mergeCell ref="AA2:AA4"/>
    <mergeCell ref="A3:A4"/>
    <mergeCell ref="Q2:Q4"/>
    <mergeCell ref="R2:R4"/>
    <mergeCell ref="S2:S4"/>
    <mergeCell ref="T2:T4"/>
    <mergeCell ref="U2:U4"/>
    <mergeCell ref="V2:V4"/>
    <mergeCell ref="K2:K4"/>
    <mergeCell ref="L2:L4"/>
    <mergeCell ref="M2:M4"/>
    <mergeCell ref="N2:N4"/>
    <mergeCell ref="O2:O4"/>
    <mergeCell ref="P2:P4"/>
    <mergeCell ref="A1:U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6" sqref="A6:D100"/>
    </sheetView>
  </sheetViews>
  <sheetFormatPr defaultColWidth="9.140625" defaultRowHeight="12.75"/>
  <cols>
    <col min="1" max="1" width="19.28125" style="6" customWidth="1"/>
    <col min="2" max="2" width="7.00390625" style="6" bestFit="1" customWidth="1"/>
    <col min="3" max="3" width="8.57421875" style="6" bestFit="1" customWidth="1"/>
    <col min="4" max="4" width="5.140625" style="147" customWidth="1"/>
    <col min="5" max="16384" width="9.140625" style="6" customWidth="1"/>
  </cols>
  <sheetData>
    <row r="1" spans="1:4" ht="15" customHeight="1">
      <c r="A1" s="148" t="s">
        <v>120</v>
      </c>
      <c r="B1" s="149"/>
      <c r="C1" s="149"/>
      <c r="D1" s="150"/>
    </row>
    <row r="2" spans="1:4" ht="15" customHeight="1">
      <c r="A2" s="149"/>
      <c r="B2" s="287" t="s">
        <v>100</v>
      </c>
      <c r="C2" s="287" t="s">
        <v>99</v>
      </c>
      <c r="D2" s="150"/>
    </row>
    <row r="3" spans="1:4" ht="15" customHeight="1">
      <c r="A3" s="288">
        <v>2013</v>
      </c>
      <c r="B3" s="287"/>
      <c r="C3" s="287"/>
      <c r="D3" s="150"/>
    </row>
    <row r="4" spans="1:4" ht="15" customHeight="1">
      <c r="A4" s="288"/>
      <c r="B4" s="287"/>
      <c r="C4" s="287"/>
      <c r="D4" s="150"/>
    </row>
    <row r="5" spans="1:4" s="12" customFormat="1" ht="15" customHeight="1">
      <c r="A5" s="151"/>
      <c r="B5" s="286" t="s">
        <v>101</v>
      </c>
      <c r="C5" s="286"/>
      <c r="D5" s="152"/>
    </row>
    <row r="6" spans="1:4" ht="15" customHeight="1">
      <c r="A6" s="8" t="s">
        <v>102</v>
      </c>
      <c r="B6" s="30">
        <v>28180</v>
      </c>
      <c r="C6" s="30">
        <v>30032</v>
      </c>
      <c r="D6" s="150">
        <f>SUM(C6/B6)</f>
        <v>1.0657203690560682</v>
      </c>
    </row>
    <row r="7" spans="1:4" ht="15" customHeight="1">
      <c r="A7" s="1" t="s">
        <v>0</v>
      </c>
      <c r="B7" s="30">
        <v>21673</v>
      </c>
      <c r="C7" s="30">
        <v>23083</v>
      </c>
      <c r="D7" s="150">
        <f aca="true" t="shared" si="0" ref="D7:D70">SUM(C7/B7)</f>
        <v>1.0650579061505099</v>
      </c>
    </row>
    <row r="8" spans="1:4" ht="15" customHeight="1">
      <c r="A8" s="1" t="s">
        <v>8</v>
      </c>
      <c r="B8" s="30">
        <v>18699</v>
      </c>
      <c r="C8" s="30">
        <v>22282</v>
      </c>
      <c r="D8" s="150">
        <f t="shared" si="0"/>
        <v>1.1916145248409007</v>
      </c>
    </row>
    <row r="9" spans="1:4" ht="15" customHeight="1">
      <c r="A9" s="1" t="s">
        <v>34</v>
      </c>
      <c r="B9" s="30">
        <v>14108</v>
      </c>
      <c r="C9" s="30">
        <v>14273</v>
      </c>
      <c r="D9" s="150">
        <f t="shared" si="0"/>
        <v>1.0116954919194783</v>
      </c>
    </row>
    <row r="10" spans="1:4" ht="15" customHeight="1">
      <c r="A10" s="1" t="s">
        <v>85</v>
      </c>
      <c r="B10" s="30">
        <v>8842</v>
      </c>
      <c r="C10" s="30">
        <v>9034</v>
      </c>
      <c r="D10" s="150">
        <f t="shared" si="0"/>
        <v>1.0217145442207645</v>
      </c>
    </row>
    <row r="11" spans="1:4" ht="15" customHeight="1">
      <c r="A11" s="1" t="s">
        <v>2</v>
      </c>
      <c r="B11" s="30">
        <v>6449</v>
      </c>
      <c r="C11" s="30">
        <v>7524</v>
      </c>
      <c r="D11" s="150">
        <f t="shared" si="0"/>
        <v>1.166692510466739</v>
      </c>
    </row>
    <row r="12" spans="1:4" ht="15" customHeight="1">
      <c r="A12" s="1" t="s">
        <v>67</v>
      </c>
      <c r="B12" s="30">
        <v>6538</v>
      </c>
      <c r="C12" s="30">
        <v>7158</v>
      </c>
      <c r="D12" s="150">
        <f t="shared" si="0"/>
        <v>1.0948302233098808</v>
      </c>
    </row>
    <row r="13" spans="1:4" ht="15" customHeight="1">
      <c r="A13" s="1" t="s">
        <v>49</v>
      </c>
      <c r="B13" s="30">
        <v>6114</v>
      </c>
      <c r="C13" s="30">
        <v>7114</v>
      </c>
      <c r="D13" s="150">
        <f t="shared" si="0"/>
        <v>1.1635590448151782</v>
      </c>
    </row>
    <row r="14" spans="1:4" ht="15" customHeight="1">
      <c r="A14" s="1" t="s">
        <v>38</v>
      </c>
      <c r="B14" s="30">
        <v>6545</v>
      </c>
      <c r="C14" s="30">
        <v>6675</v>
      </c>
      <c r="D14" s="150">
        <f t="shared" si="0"/>
        <v>1.0198624904507256</v>
      </c>
    </row>
    <row r="15" spans="1:4" ht="15" customHeight="1">
      <c r="A15" s="1" t="s">
        <v>73</v>
      </c>
      <c r="B15" s="30">
        <v>6194</v>
      </c>
      <c r="C15" s="30">
        <v>6370</v>
      </c>
      <c r="D15" s="150">
        <f t="shared" si="0"/>
        <v>1.0284145947691314</v>
      </c>
    </row>
    <row r="16" spans="1:4" ht="15" customHeight="1">
      <c r="A16" s="1" t="s">
        <v>26</v>
      </c>
      <c r="B16" s="30">
        <v>4203</v>
      </c>
      <c r="C16" s="30">
        <v>4265</v>
      </c>
      <c r="D16" s="150">
        <f t="shared" si="0"/>
        <v>1.0147513680704259</v>
      </c>
    </row>
    <row r="17" spans="1:4" ht="15" customHeight="1">
      <c r="A17" s="1" t="s">
        <v>54</v>
      </c>
      <c r="B17" s="30">
        <v>4172</v>
      </c>
      <c r="C17" s="30">
        <v>4220</v>
      </c>
      <c r="D17" s="150">
        <f t="shared" si="0"/>
        <v>1.0115052732502396</v>
      </c>
    </row>
    <row r="18" spans="1:4" ht="15" customHeight="1">
      <c r="A18" s="2" t="s">
        <v>86</v>
      </c>
      <c r="B18" s="30">
        <v>3407</v>
      </c>
      <c r="C18" s="30">
        <v>4116</v>
      </c>
      <c r="D18" s="150">
        <f t="shared" si="0"/>
        <v>1.2081009685940711</v>
      </c>
    </row>
    <row r="19" spans="1:4" ht="15" customHeight="1">
      <c r="A19" s="1" t="s">
        <v>81</v>
      </c>
      <c r="B19" s="30">
        <v>3648</v>
      </c>
      <c r="C19" s="30">
        <v>4001</v>
      </c>
      <c r="D19" s="150">
        <f t="shared" si="0"/>
        <v>1.096765350877193</v>
      </c>
    </row>
    <row r="20" spans="1:4" ht="15" customHeight="1">
      <c r="A20" s="1" t="s">
        <v>1</v>
      </c>
      <c r="B20" s="30">
        <v>3134</v>
      </c>
      <c r="C20" s="30">
        <v>3318</v>
      </c>
      <c r="D20" s="150">
        <f t="shared" si="0"/>
        <v>1.0587109125717933</v>
      </c>
    </row>
    <row r="21" spans="1:4" ht="15" customHeight="1">
      <c r="A21" s="1" t="s">
        <v>45</v>
      </c>
      <c r="B21" s="30">
        <v>2977</v>
      </c>
      <c r="C21" s="30">
        <v>3202</v>
      </c>
      <c r="D21" s="150">
        <f t="shared" si="0"/>
        <v>1.0755794423916694</v>
      </c>
    </row>
    <row r="22" spans="1:4" ht="15" customHeight="1">
      <c r="A22" s="1" t="s">
        <v>27</v>
      </c>
      <c r="B22" s="30">
        <v>2944</v>
      </c>
      <c r="C22" s="30">
        <v>3004</v>
      </c>
      <c r="D22" s="150">
        <f t="shared" si="0"/>
        <v>1.0203804347826086</v>
      </c>
    </row>
    <row r="23" spans="1:4" ht="15" customHeight="1">
      <c r="A23" s="1" t="s">
        <v>63</v>
      </c>
      <c r="B23" s="30">
        <v>2465</v>
      </c>
      <c r="C23" s="30">
        <v>2861</v>
      </c>
      <c r="D23" s="150">
        <f t="shared" si="0"/>
        <v>1.1606490872210953</v>
      </c>
    </row>
    <row r="24" spans="1:4" ht="15" customHeight="1">
      <c r="A24" s="1" t="s">
        <v>50</v>
      </c>
      <c r="B24" s="30">
        <v>1922</v>
      </c>
      <c r="C24" s="30">
        <v>2626</v>
      </c>
      <c r="D24" s="150">
        <f t="shared" si="0"/>
        <v>1.3662851196670136</v>
      </c>
    </row>
    <row r="25" spans="1:4" ht="15" customHeight="1">
      <c r="A25" s="1" t="s">
        <v>68</v>
      </c>
      <c r="B25" s="30">
        <v>1747</v>
      </c>
      <c r="C25" s="30">
        <v>2307</v>
      </c>
      <c r="D25" s="150">
        <f t="shared" si="0"/>
        <v>1.3205495134516314</v>
      </c>
    </row>
    <row r="26" spans="1:4" ht="15" customHeight="1">
      <c r="A26" s="2" t="s">
        <v>91</v>
      </c>
      <c r="B26" s="30">
        <v>2160</v>
      </c>
      <c r="C26" s="30">
        <v>2285</v>
      </c>
      <c r="D26" s="150">
        <f t="shared" si="0"/>
        <v>1.0578703703703705</v>
      </c>
    </row>
    <row r="27" spans="1:4" ht="15" customHeight="1">
      <c r="A27" s="1" t="s">
        <v>89</v>
      </c>
      <c r="B27" s="30">
        <v>1927</v>
      </c>
      <c r="C27" s="30">
        <v>2269</v>
      </c>
      <c r="D27" s="150">
        <f t="shared" si="0"/>
        <v>1.177477944992216</v>
      </c>
    </row>
    <row r="28" spans="1:4" ht="15" customHeight="1">
      <c r="A28" s="1" t="s">
        <v>28</v>
      </c>
      <c r="B28" s="30">
        <v>1100</v>
      </c>
      <c r="C28" s="30">
        <v>1828</v>
      </c>
      <c r="D28" s="150">
        <f t="shared" si="0"/>
        <v>1.6618181818181819</v>
      </c>
    </row>
    <row r="29" spans="1:4" ht="15" customHeight="1">
      <c r="A29" s="2" t="s">
        <v>84</v>
      </c>
      <c r="B29" s="30">
        <v>1002</v>
      </c>
      <c r="C29" s="30">
        <v>1578</v>
      </c>
      <c r="D29" s="150">
        <f t="shared" si="0"/>
        <v>1.5748502994011977</v>
      </c>
    </row>
    <row r="30" spans="1:4" ht="15" customHeight="1">
      <c r="A30" s="1" t="s">
        <v>47</v>
      </c>
      <c r="B30" s="30">
        <v>1467</v>
      </c>
      <c r="C30" s="30">
        <v>1540</v>
      </c>
      <c r="D30" s="150">
        <f t="shared" si="0"/>
        <v>1.0497614178595773</v>
      </c>
    </row>
    <row r="31" spans="1:4" ht="15" customHeight="1">
      <c r="A31" s="1" t="s">
        <v>35</v>
      </c>
      <c r="B31" s="30">
        <v>1095</v>
      </c>
      <c r="C31" s="30">
        <v>1113</v>
      </c>
      <c r="D31" s="150">
        <f t="shared" si="0"/>
        <v>1.0164383561643835</v>
      </c>
    </row>
    <row r="32" spans="1:4" ht="15" customHeight="1">
      <c r="A32" s="1" t="s">
        <v>23</v>
      </c>
      <c r="B32" s="30">
        <v>722</v>
      </c>
      <c r="C32" s="30">
        <v>901</v>
      </c>
      <c r="D32" s="150">
        <f t="shared" si="0"/>
        <v>1.2479224376731302</v>
      </c>
    </row>
    <row r="33" spans="1:4" ht="15" customHeight="1">
      <c r="A33" s="1" t="s">
        <v>87</v>
      </c>
      <c r="B33" s="30">
        <v>868</v>
      </c>
      <c r="C33" s="30">
        <v>885</v>
      </c>
      <c r="D33" s="150">
        <f t="shared" si="0"/>
        <v>1.0195852534562213</v>
      </c>
    </row>
    <row r="34" spans="1:4" ht="15" customHeight="1">
      <c r="A34" s="1" t="s">
        <v>10</v>
      </c>
      <c r="B34" s="30">
        <v>588</v>
      </c>
      <c r="C34" s="30">
        <v>700</v>
      </c>
      <c r="D34" s="150">
        <f t="shared" si="0"/>
        <v>1.1904761904761905</v>
      </c>
    </row>
    <row r="35" spans="1:4" ht="15" customHeight="1">
      <c r="A35" s="1" t="s">
        <v>11</v>
      </c>
      <c r="B35" s="30">
        <v>198</v>
      </c>
      <c r="C35" s="30">
        <v>542</v>
      </c>
      <c r="D35" s="150">
        <f t="shared" si="0"/>
        <v>2.7373737373737375</v>
      </c>
    </row>
    <row r="36" spans="1:4" ht="15" customHeight="1">
      <c r="A36" s="1" t="s">
        <v>79</v>
      </c>
      <c r="B36" s="30">
        <v>462</v>
      </c>
      <c r="C36" s="30">
        <v>525</v>
      </c>
      <c r="D36" s="150">
        <f t="shared" si="0"/>
        <v>1.1363636363636365</v>
      </c>
    </row>
    <row r="37" spans="1:4" ht="15" customHeight="1">
      <c r="A37" s="1" t="s">
        <v>61</v>
      </c>
      <c r="B37" s="30">
        <v>434</v>
      </c>
      <c r="C37" s="30">
        <v>502</v>
      </c>
      <c r="D37" s="150">
        <f t="shared" si="0"/>
        <v>1.1566820276497696</v>
      </c>
    </row>
    <row r="38" spans="1:4" ht="15" customHeight="1">
      <c r="A38" s="1" t="s">
        <v>22</v>
      </c>
      <c r="B38" s="30">
        <v>366</v>
      </c>
      <c r="C38" s="30">
        <v>467</v>
      </c>
      <c r="D38" s="150">
        <f t="shared" si="0"/>
        <v>1.2759562841530054</v>
      </c>
    </row>
    <row r="39" spans="1:4" ht="15" customHeight="1">
      <c r="A39" s="1" t="s">
        <v>51</v>
      </c>
      <c r="B39" s="30">
        <v>291</v>
      </c>
      <c r="C39" s="30">
        <v>390</v>
      </c>
      <c r="D39" s="150">
        <f t="shared" si="0"/>
        <v>1.3402061855670102</v>
      </c>
    </row>
    <row r="40" spans="1:4" ht="15" customHeight="1">
      <c r="A40" s="1" t="s">
        <v>4</v>
      </c>
      <c r="B40" s="30">
        <v>303</v>
      </c>
      <c r="C40" s="30">
        <v>372</v>
      </c>
      <c r="D40" s="150">
        <f t="shared" si="0"/>
        <v>1.2277227722772277</v>
      </c>
    </row>
    <row r="41" spans="1:4" ht="15" customHeight="1">
      <c r="A41" s="1" t="s">
        <v>48</v>
      </c>
      <c r="B41" s="30">
        <v>190</v>
      </c>
      <c r="C41" s="30">
        <v>297</v>
      </c>
      <c r="D41" s="150">
        <f t="shared" si="0"/>
        <v>1.563157894736842</v>
      </c>
    </row>
    <row r="42" spans="1:4" ht="15" customHeight="1">
      <c r="A42" s="1" t="s">
        <v>55</v>
      </c>
      <c r="B42" s="30">
        <v>259</v>
      </c>
      <c r="C42" s="30">
        <v>283</v>
      </c>
      <c r="D42" s="150">
        <f t="shared" si="0"/>
        <v>1.0926640926640927</v>
      </c>
    </row>
    <row r="43" spans="1:4" ht="15" customHeight="1">
      <c r="A43" s="1" t="s">
        <v>71</v>
      </c>
      <c r="B43" s="30">
        <v>254</v>
      </c>
      <c r="C43" s="30">
        <v>283</v>
      </c>
      <c r="D43" s="150">
        <f t="shared" si="0"/>
        <v>1.1141732283464567</v>
      </c>
    </row>
    <row r="44" spans="1:4" ht="15" customHeight="1">
      <c r="A44" s="1" t="s">
        <v>53</v>
      </c>
      <c r="B44" s="30">
        <v>159</v>
      </c>
      <c r="C44" s="30">
        <v>253</v>
      </c>
      <c r="D44" s="150">
        <f t="shared" si="0"/>
        <v>1.5911949685534592</v>
      </c>
    </row>
    <row r="45" spans="1:4" ht="15" customHeight="1">
      <c r="A45" s="1" t="s">
        <v>36</v>
      </c>
      <c r="B45" s="30">
        <v>182</v>
      </c>
      <c r="C45" s="30">
        <v>229</v>
      </c>
      <c r="D45" s="150">
        <f t="shared" si="0"/>
        <v>1.2582417582417582</v>
      </c>
    </row>
    <row r="46" spans="1:4" ht="15" customHeight="1">
      <c r="A46" s="1" t="s">
        <v>31</v>
      </c>
      <c r="B46" s="30">
        <v>210</v>
      </c>
      <c r="C46" s="30">
        <v>218</v>
      </c>
      <c r="D46" s="150">
        <f t="shared" si="0"/>
        <v>1.0380952380952382</v>
      </c>
    </row>
    <row r="47" spans="1:4" ht="15" customHeight="1">
      <c r="A47" s="1" t="s">
        <v>46</v>
      </c>
      <c r="B47" s="30">
        <v>158</v>
      </c>
      <c r="C47" s="30">
        <v>169</v>
      </c>
      <c r="D47" s="150">
        <f t="shared" si="0"/>
        <v>1.0696202531645569</v>
      </c>
    </row>
    <row r="48" spans="1:4" ht="15" customHeight="1">
      <c r="A48" s="1" t="s">
        <v>39</v>
      </c>
      <c r="B48" s="30">
        <v>79</v>
      </c>
      <c r="C48" s="30">
        <v>169</v>
      </c>
      <c r="D48" s="150">
        <f t="shared" si="0"/>
        <v>2.1392405063291138</v>
      </c>
    </row>
    <row r="49" spans="1:4" ht="15" customHeight="1">
      <c r="A49" s="1" t="s">
        <v>77</v>
      </c>
      <c r="B49" s="30">
        <v>150</v>
      </c>
      <c r="C49" s="30">
        <v>162</v>
      </c>
      <c r="D49" s="150">
        <f t="shared" si="0"/>
        <v>1.08</v>
      </c>
    </row>
    <row r="50" spans="1:4" ht="15" customHeight="1">
      <c r="A50" s="1" t="s">
        <v>14</v>
      </c>
      <c r="B50" s="30">
        <v>124</v>
      </c>
      <c r="C50" s="30">
        <v>155</v>
      </c>
      <c r="D50" s="150">
        <f t="shared" si="0"/>
        <v>1.25</v>
      </c>
    </row>
    <row r="51" spans="1:4" ht="15" customHeight="1">
      <c r="A51" s="1" t="s">
        <v>6</v>
      </c>
      <c r="B51" s="30">
        <v>91</v>
      </c>
      <c r="C51" s="30">
        <v>145</v>
      </c>
      <c r="D51" s="150">
        <f t="shared" si="0"/>
        <v>1.5934065934065933</v>
      </c>
    </row>
    <row r="52" spans="1:4" ht="15" customHeight="1">
      <c r="A52" s="1" t="s">
        <v>25</v>
      </c>
      <c r="B52" s="30">
        <v>77</v>
      </c>
      <c r="C52" s="30">
        <v>126</v>
      </c>
      <c r="D52" s="150">
        <f t="shared" si="0"/>
        <v>1.6363636363636365</v>
      </c>
    </row>
    <row r="53" spans="1:4" ht="15" customHeight="1">
      <c r="A53" s="1" t="s">
        <v>69</v>
      </c>
      <c r="B53" s="30">
        <v>65</v>
      </c>
      <c r="C53" s="30">
        <v>123</v>
      </c>
      <c r="D53" s="150">
        <f t="shared" si="0"/>
        <v>1.8923076923076922</v>
      </c>
    </row>
    <row r="54" spans="1:4" ht="15" customHeight="1">
      <c r="A54" s="1" t="s">
        <v>33</v>
      </c>
      <c r="B54" s="30">
        <v>43</v>
      </c>
      <c r="C54" s="30">
        <v>122</v>
      </c>
      <c r="D54" s="150">
        <f t="shared" si="0"/>
        <v>2.8372093023255816</v>
      </c>
    </row>
    <row r="55" spans="1:4" ht="15" customHeight="1">
      <c r="A55" s="1" t="s">
        <v>74</v>
      </c>
      <c r="B55" s="30">
        <v>82</v>
      </c>
      <c r="C55" s="30">
        <v>115</v>
      </c>
      <c r="D55" s="150">
        <f t="shared" si="0"/>
        <v>1.4024390243902438</v>
      </c>
    </row>
    <row r="56" spans="1:4" ht="15" customHeight="1">
      <c r="A56" s="1" t="s">
        <v>9</v>
      </c>
      <c r="B56" s="30">
        <v>80</v>
      </c>
      <c r="C56" s="30">
        <v>98</v>
      </c>
      <c r="D56" s="150">
        <f t="shared" si="0"/>
        <v>1.225</v>
      </c>
    </row>
    <row r="57" spans="1:4" ht="15" customHeight="1">
      <c r="A57" s="2" t="s">
        <v>90</v>
      </c>
      <c r="B57" s="30">
        <v>87</v>
      </c>
      <c r="C57" s="30">
        <v>96</v>
      </c>
      <c r="D57" s="150">
        <f t="shared" si="0"/>
        <v>1.103448275862069</v>
      </c>
    </row>
    <row r="58" spans="1:4" ht="15" customHeight="1">
      <c r="A58" s="1" t="s">
        <v>59</v>
      </c>
      <c r="B58" s="30">
        <v>77</v>
      </c>
      <c r="C58" s="30">
        <v>94</v>
      </c>
      <c r="D58" s="150">
        <f t="shared" si="0"/>
        <v>1.2207792207792207</v>
      </c>
    </row>
    <row r="59" spans="1:4" ht="15" customHeight="1">
      <c r="A59" s="1" t="s">
        <v>32</v>
      </c>
      <c r="B59" s="30">
        <v>40</v>
      </c>
      <c r="C59" s="30">
        <v>88</v>
      </c>
      <c r="D59" s="150">
        <f t="shared" si="0"/>
        <v>2.2</v>
      </c>
    </row>
    <row r="60" spans="1:4" ht="15" customHeight="1">
      <c r="A60" s="1" t="s">
        <v>44</v>
      </c>
      <c r="B60" s="30">
        <v>84</v>
      </c>
      <c r="C60" s="30">
        <v>85</v>
      </c>
      <c r="D60" s="150">
        <f t="shared" si="0"/>
        <v>1.0119047619047619</v>
      </c>
    </row>
    <row r="61" spans="1:4" ht="15" customHeight="1">
      <c r="A61" s="1" t="s">
        <v>75</v>
      </c>
      <c r="B61" s="30">
        <v>21</v>
      </c>
      <c r="C61" s="30">
        <v>69</v>
      </c>
      <c r="D61" s="150">
        <f t="shared" si="0"/>
        <v>3.2857142857142856</v>
      </c>
    </row>
    <row r="62" spans="1:4" ht="15" customHeight="1">
      <c r="A62" s="1" t="s">
        <v>58</v>
      </c>
      <c r="B62" s="30">
        <v>53</v>
      </c>
      <c r="C62" s="30">
        <v>69</v>
      </c>
      <c r="D62" s="150">
        <f t="shared" si="0"/>
        <v>1.3018867924528301</v>
      </c>
    </row>
    <row r="63" spans="1:4" ht="15" customHeight="1">
      <c r="A63" s="1" t="s">
        <v>65</v>
      </c>
      <c r="B63" s="30">
        <v>49</v>
      </c>
      <c r="C63" s="30">
        <v>64</v>
      </c>
      <c r="D63" s="150">
        <f t="shared" si="0"/>
        <v>1.3061224489795917</v>
      </c>
    </row>
    <row r="64" spans="1:4" ht="15" customHeight="1">
      <c r="A64" s="1" t="s">
        <v>12</v>
      </c>
      <c r="B64" s="30">
        <v>31</v>
      </c>
      <c r="C64" s="30">
        <v>58</v>
      </c>
      <c r="D64" s="150">
        <f t="shared" si="0"/>
        <v>1.8709677419354838</v>
      </c>
    </row>
    <row r="65" spans="1:4" ht="15" customHeight="1">
      <c r="A65" s="1" t="s">
        <v>64</v>
      </c>
      <c r="B65" s="30">
        <v>41</v>
      </c>
      <c r="C65" s="30">
        <v>51</v>
      </c>
      <c r="D65" s="150">
        <f t="shared" si="0"/>
        <v>1.2439024390243902</v>
      </c>
    </row>
    <row r="66" spans="1:4" ht="15" customHeight="1">
      <c r="A66" s="1" t="s">
        <v>57</v>
      </c>
      <c r="B66" s="30">
        <v>19</v>
      </c>
      <c r="C66" s="30">
        <v>50</v>
      </c>
      <c r="D66" s="150">
        <f t="shared" si="0"/>
        <v>2.6315789473684212</v>
      </c>
    </row>
    <row r="67" spans="1:4" ht="15" customHeight="1">
      <c r="A67" s="1" t="s">
        <v>60</v>
      </c>
      <c r="B67" s="30">
        <v>43</v>
      </c>
      <c r="C67" s="30">
        <v>44</v>
      </c>
      <c r="D67" s="150">
        <f t="shared" si="0"/>
        <v>1.0232558139534884</v>
      </c>
    </row>
    <row r="68" spans="1:4" ht="15" customHeight="1">
      <c r="A68" s="1" t="s">
        <v>43</v>
      </c>
      <c r="B68" s="30">
        <v>35</v>
      </c>
      <c r="C68" s="30">
        <v>43</v>
      </c>
      <c r="D68" s="150">
        <f t="shared" si="0"/>
        <v>1.2285714285714286</v>
      </c>
    </row>
    <row r="69" spans="1:4" ht="15" customHeight="1">
      <c r="A69" s="1" t="s">
        <v>24</v>
      </c>
      <c r="B69" s="30">
        <v>32</v>
      </c>
      <c r="C69" s="30">
        <v>38</v>
      </c>
      <c r="D69" s="150">
        <f t="shared" si="0"/>
        <v>1.1875</v>
      </c>
    </row>
    <row r="70" spans="1:4" ht="15" customHeight="1">
      <c r="A70" s="2" t="s">
        <v>80</v>
      </c>
      <c r="B70" s="30">
        <v>33</v>
      </c>
      <c r="C70" s="30">
        <v>33</v>
      </c>
      <c r="D70" s="150">
        <f t="shared" si="0"/>
        <v>1</v>
      </c>
    </row>
    <row r="71" spans="1:4" ht="15" customHeight="1">
      <c r="A71" s="1" t="s">
        <v>62</v>
      </c>
      <c r="B71" s="30">
        <v>11</v>
      </c>
      <c r="C71" s="30">
        <v>29</v>
      </c>
      <c r="D71" s="150">
        <f aca="true" t="shared" si="1" ref="D71:D100">SUM(C71/B71)</f>
        <v>2.6363636363636362</v>
      </c>
    </row>
    <row r="72" spans="1:4" ht="15" customHeight="1">
      <c r="A72" s="1" t="s">
        <v>72</v>
      </c>
      <c r="B72" s="30">
        <v>12</v>
      </c>
      <c r="C72" s="30">
        <v>26</v>
      </c>
      <c r="D72" s="150">
        <f t="shared" si="1"/>
        <v>2.1666666666666665</v>
      </c>
    </row>
    <row r="73" spans="1:4" ht="15" customHeight="1">
      <c r="A73" s="1" t="s">
        <v>16</v>
      </c>
      <c r="B73" s="30">
        <v>13</v>
      </c>
      <c r="C73" s="30">
        <v>25</v>
      </c>
      <c r="D73" s="150">
        <f t="shared" si="1"/>
        <v>1.9230769230769231</v>
      </c>
    </row>
    <row r="74" spans="1:4" ht="15" customHeight="1">
      <c r="A74" s="1" t="s">
        <v>30</v>
      </c>
      <c r="B74" s="30">
        <v>17</v>
      </c>
      <c r="C74" s="30">
        <v>25</v>
      </c>
      <c r="D74" s="150">
        <f t="shared" si="1"/>
        <v>1.4705882352941178</v>
      </c>
    </row>
    <row r="75" spans="1:4" ht="15" customHeight="1">
      <c r="A75" s="1" t="s">
        <v>56</v>
      </c>
      <c r="B75" s="30">
        <v>20</v>
      </c>
      <c r="C75" s="30">
        <v>24</v>
      </c>
      <c r="D75" s="150">
        <f t="shared" si="1"/>
        <v>1.2</v>
      </c>
    </row>
    <row r="76" spans="1:4" ht="15" customHeight="1">
      <c r="A76" s="1" t="s">
        <v>17</v>
      </c>
      <c r="B76" s="30">
        <v>8</v>
      </c>
      <c r="C76" s="30">
        <v>20</v>
      </c>
      <c r="D76" s="150">
        <f t="shared" si="1"/>
        <v>2.5</v>
      </c>
    </row>
    <row r="77" spans="1:4" ht="15" customHeight="1">
      <c r="A77" s="1" t="s">
        <v>41</v>
      </c>
      <c r="B77" s="30">
        <v>9</v>
      </c>
      <c r="C77" s="30">
        <v>14</v>
      </c>
      <c r="D77" s="150">
        <f t="shared" si="1"/>
        <v>1.5555555555555556</v>
      </c>
    </row>
    <row r="78" spans="1:4" ht="15" customHeight="1">
      <c r="A78" s="1" t="s">
        <v>21</v>
      </c>
      <c r="B78" s="30">
        <v>6</v>
      </c>
      <c r="C78" s="30">
        <v>10</v>
      </c>
      <c r="D78" s="150">
        <f t="shared" si="1"/>
        <v>1.6666666666666667</v>
      </c>
    </row>
    <row r="79" spans="1:4" ht="15" customHeight="1">
      <c r="A79" s="2" t="s">
        <v>98</v>
      </c>
      <c r="B79" s="30">
        <v>4</v>
      </c>
      <c r="C79" s="30">
        <v>10</v>
      </c>
      <c r="D79" s="150">
        <f t="shared" si="1"/>
        <v>2.5</v>
      </c>
    </row>
    <row r="80" spans="1:4" ht="15" customHeight="1">
      <c r="A80" s="1" t="s">
        <v>7</v>
      </c>
      <c r="B80" s="30">
        <v>6</v>
      </c>
      <c r="C80" s="30">
        <v>8</v>
      </c>
      <c r="D80" s="150">
        <f t="shared" si="1"/>
        <v>1.3333333333333333</v>
      </c>
    </row>
    <row r="81" spans="1:4" ht="15" customHeight="1">
      <c r="A81" s="1" t="s">
        <v>15</v>
      </c>
      <c r="B81" s="30">
        <v>7</v>
      </c>
      <c r="C81" s="30">
        <v>8</v>
      </c>
      <c r="D81" s="150">
        <f t="shared" si="1"/>
        <v>1.1428571428571428</v>
      </c>
    </row>
    <row r="82" spans="1:4" ht="15" customHeight="1">
      <c r="A82" s="1" t="s">
        <v>37</v>
      </c>
      <c r="B82" s="30">
        <v>4</v>
      </c>
      <c r="C82" s="30">
        <v>8</v>
      </c>
      <c r="D82" s="150">
        <f t="shared" si="1"/>
        <v>2</v>
      </c>
    </row>
    <row r="83" spans="1:4" ht="15" customHeight="1">
      <c r="A83" s="1" t="s">
        <v>20</v>
      </c>
      <c r="B83" s="30">
        <v>5</v>
      </c>
      <c r="C83" s="30">
        <v>7</v>
      </c>
      <c r="D83" s="150">
        <f t="shared" si="1"/>
        <v>1.4</v>
      </c>
    </row>
    <row r="84" spans="1:4" ht="15" customHeight="1">
      <c r="A84" s="1" t="s">
        <v>3</v>
      </c>
      <c r="B84" s="30">
        <v>5</v>
      </c>
      <c r="C84" s="30">
        <v>6</v>
      </c>
      <c r="D84" s="150">
        <f t="shared" si="1"/>
        <v>1.2</v>
      </c>
    </row>
    <row r="85" spans="1:4" ht="15" customHeight="1">
      <c r="A85" s="1" t="s">
        <v>5</v>
      </c>
      <c r="B85" s="30">
        <v>6</v>
      </c>
      <c r="C85" s="30">
        <v>6</v>
      </c>
      <c r="D85" s="150">
        <f t="shared" si="1"/>
        <v>1</v>
      </c>
    </row>
    <row r="86" spans="1:4" ht="15" customHeight="1">
      <c r="A86" s="1" t="s">
        <v>29</v>
      </c>
      <c r="B86" s="30">
        <v>4</v>
      </c>
      <c r="C86" s="30">
        <v>4</v>
      </c>
      <c r="D86" s="150">
        <f t="shared" si="1"/>
        <v>1</v>
      </c>
    </row>
    <row r="87" spans="1:4" ht="15" customHeight="1">
      <c r="A87" s="2" t="s">
        <v>92</v>
      </c>
      <c r="B87" s="30">
        <v>4</v>
      </c>
      <c r="C87" s="30">
        <v>4</v>
      </c>
      <c r="D87" s="150">
        <f t="shared" si="1"/>
        <v>1</v>
      </c>
    </row>
    <row r="88" spans="1:4" ht="15" customHeight="1">
      <c r="A88" s="1" t="s">
        <v>66</v>
      </c>
      <c r="B88" s="30">
        <v>4</v>
      </c>
      <c r="C88" s="30">
        <v>4</v>
      </c>
      <c r="D88" s="150">
        <f t="shared" si="1"/>
        <v>1</v>
      </c>
    </row>
    <row r="89" spans="1:4" ht="15" customHeight="1">
      <c r="A89" s="1" t="s">
        <v>70</v>
      </c>
      <c r="B89" s="30">
        <v>3</v>
      </c>
      <c r="C89" s="30">
        <v>4</v>
      </c>
      <c r="D89" s="150">
        <f t="shared" si="1"/>
        <v>1.3333333333333333</v>
      </c>
    </row>
    <row r="90" spans="1:4" ht="15" customHeight="1">
      <c r="A90" s="2" t="s">
        <v>82</v>
      </c>
      <c r="B90" s="30">
        <v>3</v>
      </c>
      <c r="C90" s="30">
        <v>4</v>
      </c>
      <c r="D90" s="150">
        <f t="shared" si="1"/>
        <v>1.3333333333333333</v>
      </c>
    </row>
    <row r="91" spans="1:4" ht="15" customHeight="1">
      <c r="A91" s="1" t="s">
        <v>18</v>
      </c>
      <c r="B91" s="30">
        <v>3</v>
      </c>
      <c r="C91" s="30">
        <v>3</v>
      </c>
      <c r="D91" s="150">
        <f t="shared" si="1"/>
        <v>1</v>
      </c>
    </row>
    <row r="92" spans="1:4" ht="15" customHeight="1">
      <c r="A92" s="1" t="s">
        <v>40</v>
      </c>
      <c r="B92" s="30">
        <v>3</v>
      </c>
      <c r="C92" s="30">
        <v>3</v>
      </c>
      <c r="D92" s="150">
        <f t="shared" si="1"/>
        <v>1</v>
      </c>
    </row>
    <row r="93" spans="1:4" ht="15" customHeight="1">
      <c r="A93" s="1" t="s">
        <v>13</v>
      </c>
      <c r="B93" s="30">
        <v>2</v>
      </c>
      <c r="C93" s="30">
        <v>2</v>
      </c>
      <c r="D93" s="150">
        <f t="shared" si="1"/>
        <v>1</v>
      </c>
    </row>
    <row r="94" spans="1:4" ht="15" customHeight="1">
      <c r="A94" s="2" t="s">
        <v>97</v>
      </c>
      <c r="B94" s="30">
        <v>1</v>
      </c>
      <c r="C94" s="30">
        <v>2</v>
      </c>
      <c r="D94" s="150">
        <f t="shared" si="1"/>
        <v>2</v>
      </c>
    </row>
    <row r="95" spans="1:4" ht="15" customHeight="1">
      <c r="A95" s="1" t="s">
        <v>19</v>
      </c>
      <c r="B95" s="30">
        <v>1</v>
      </c>
      <c r="C95" s="30">
        <v>1</v>
      </c>
      <c r="D95" s="150">
        <f t="shared" si="1"/>
        <v>1</v>
      </c>
    </row>
    <row r="96" spans="1:4" ht="15" customHeight="1">
      <c r="A96" s="1" t="s">
        <v>76</v>
      </c>
      <c r="B96" s="30">
        <v>1</v>
      </c>
      <c r="C96" s="30">
        <v>1</v>
      </c>
      <c r="D96" s="150">
        <f t="shared" si="1"/>
        <v>1</v>
      </c>
    </row>
    <row r="97" spans="1:4" ht="15" customHeight="1">
      <c r="A97" s="1" t="s">
        <v>78</v>
      </c>
      <c r="B97" s="30">
        <v>1</v>
      </c>
      <c r="C97" s="30">
        <v>1</v>
      </c>
      <c r="D97" s="150">
        <f t="shared" si="1"/>
        <v>1</v>
      </c>
    </row>
    <row r="98" spans="1:4" ht="15" customHeight="1">
      <c r="A98" s="67" t="s">
        <v>103</v>
      </c>
      <c r="B98" s="153">
        <v>169955</v>
      </c>
      <c r="C98" s="153">
        <v>187450</v>
      </c>
      <c r="D98" s="150">
        <f t="shared" si="1"/>
        <v>1.102939013268218</v>
      </c>
    </row>
    <row r="99" spans="1:4" ht="15" customHeight="1">
      <c r="A99" s="62" t="s">
        <v>88</v>
      </c>
      <c r="B99" s="63">
        <v>269009</v>
      </c>
      <c r="C99" s="63">
        <v>429944</v>
      </c>
      <c r="D99" s="150">
        <f t="shared" si="1"/>
        <v>1.5982513596199384</v>
      </c>
    </row>
    <row r="100" spans="1:4" ht="15" customHeight="1">
      <c r="A100" s="64" t="s">
        <v>116</v>
      </c>
      <c r="B100" s="66">
        <v>438964</v>
      </c>
      <c r="C100" s="66">
        <v>617394</v>
      </c>
      <c r="D100" s="150">
        <f t="shared" si="1"/>
        <v>1.4064798024439362</v>
      </c>
    </row>
  </sheetData>
  <sheetProtection/>
  <mergeCells count="4">
    <mergeCell ref="B5:C5"/>
    <mergeCell ref="B2:B4"/>
    <mergeCell ref="C2:C4"/>
    <mergeCell ref="A3:A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9" sqref="M9"/>
    </sheetView>
  </sheetViews>
  <sheetFormatPr defaultColWidth="9.140625" defaultRowHeight="15" customHeight="1"/>
  <cols>
    <col min="1" max="1" width="10.421875" style="15" customWidth="1"/>
    <col min="2" max="2" width="9.57421875" style="24" bestFit="1" customWidth="1"/>
    <col min="3" max="3" width="9.7109375" style="24" bestFit="1" customWidth="1"/>
    <col min="4" max="4" width="5.00390625" style="61" customWidth="1"/>
    <col min="5" max="5" width="10.00390625" style="24" customWidth="1"/>
    <col min="6" max="6" width="9.421875" style="24" customWidth="1"/>
    <col min="7" max="7" width="7.140625" style="61" bestFit="1" customWidth="1"/>
    <col min="8" max="8" width="9.421875" style="25" customWidth="1"/>
    <col min="9" max="9" width="9.421875" style="15" customWidth="1"/>
    <col min="10" max="10" width="7.140625" style="60" bestFit="1" customWidth="1"/>
    <col min="11" max="12" width="9.57421875" style="15" bestFit="1" customWidth="1"/>
    <col min="13" max="16384" width="9.140625" style="15" customWidth="1"/>
  </cols>
  <sheetData>
    <row r="1" spans="1:10" s="14" customFormat="1" ht="69.75" customHeight="1" thickBot="1">
      <c r="A1" s="219">
        <v>2014</v>
      </c>
      <c r="B1" s="269" t="s">
        <v>134</v>
      </c>
      <c r="C1" s="270"/>
      <c r="D1" s="72"/>
      <c r="E1" s="271" t="s">
        <v>132</v>
      </c>
      <c r="F1" s="272"/>
      <c r="G1" s="73"/>
      <c r="H1" s="273" t="s">
        <v>133</v>
      </c>
      <c r="I1" s="274"/>
      <c r="J1" s="275" t="s">
        <v>127</v>
      </c>
    </row>
    <row r="2" spans="1:10" ht="15" customHeight="1">
      <c r="A2" s="220"/>
      <c r="B2" s="277" t="s">
        <v>100</v>
      </c>
      <c r="C2" s="280" t="s">
        <v>99</v>
      </c>
      <c r="D2" s="83"/>
      <c r="E2" s="280" t="s">
        <v>100</v>
      </c>
      <c r="F2" s="283" t="s">
        <v>99</v>
      </c>
      <c r="G2" s="84"/>
      <c r="H2" s="263" t="s">
        <v>100</v>
      </c>
      <c r="I2" s="266" t="s">
        <v>99</v>
      </c>
      <c r="J2" s="275"/>
    </row>
    <row r="3" spans="1:10" ht="15" customHeight="1">
      <c r="A3" s="220"/>
      <c r="B3" s="278"/>
      <c r="C3" s="281"/>
      <c r="D3" s="83"/>
      <c r="E3" s="281"/>
      <c r="F3" s="284"/>
      <c r="G3" s="84"/>
      <c r="H3" s="264"/>
      <c r="I3" s="267"/>
      <c r="J3" s="275"/>
    </row>
    <row r="4" spans="1:10" ht="15" customHeight="1" thickBot="1">
      <c r="A4" s="221"/>
      <c r="B4" s="279"/>
      <c r="C4" s="282"/>
      <c r="D4" s="83" t="s">
        <v>127</v>
      </c>
      <c r="E4" s="282"/>
      <c r="F4" s="285"/>
      <c r="G4" s="85" t="s">
        <v>127</v>
      </c>
      <c r="H4" s="265"/>
      <c r="I4" s="268"/>
      <c r="J4" s="276"/>
    </row>
    <row r="5" spans="1:10" s="19" customFormat="1" ht="24.75" customHeight="1" thickBot="1">
      <c r="A5" s="79" t="s">
        <v>104</v>
      </c>
      <c r="B5" s="17">
        <v>15185</v>
      </c>
      <c r="C5" s="56">
        <v>21095</v>
      </c>
      <c r="D5" s="82">
        <v>1.3891998682910767</v>
      </c>
      <c r="E5" s="33">
        <v>5940</v>
      </c>
      <c r="F5" s="57">
        <v>6395</v>
      </c>
      <c r="G5" s="82">
        <v>1.0765993265993266</v>
      </c>
      <c r="H5" s="58">
        <v>21125</v>
      </c>
      <c r="I5" s="18">
        <v>27490</v>
      </c>
      <c r="J5" s="59">
        <v>1.301301775147929</v>
      </c>
    </row>
    <row r="6" spans="1:10" s="19" customFormat="1" ht="24.75" customHeight="1" thickBot="1">
      <c r="A6" s="80" t="s">
        <v>105</v>
      </c>
      <c r="B6" s="17">
        <v>16535</v>
      </c>
      <c r="C6" s="56">
        <v>22199</v>
      </c>
      <c r="D6" s="82">
        <v>1.3425461143029938</v>
      </c>
      <c r="E6" s="34">
        <v>6775</v>
      </c>
      <c r="F6" s="34">
        <v>7205</v>
      </c>
      <c r="G6" s="82">
        <v>1.063468634686347</v>
      </c>
      <c r="H6" s="58">
        <v>23310</v>
      </c>
      <c r="I6" s="18">
        <v>29404</v>
      </c>
      <c r="J6" s="59">
        <v>1.2614328614328614</v>
      </c>
    </row>
    <row r="7" spans="1:10" s="19" customFormat="1" ht="24.75" customHeight="1" thickBot="1">
      <c r="A7" s="80" t="s">
        <v>106</v>
      </c>
      <c r="B7" s="17">
        <v>20356</v>
      </c>
      <c r="C7" s="17">
        <v>28330</v>
      </c>
      <c r="D7" s="82">
        <v>1.391727254863431</v>
      </c>
      <c r="E7" s="34">
        <v>11109</v>
      </c>
      <c r="F7" s="34">
        <v>12295</v>
      </c>
      <c r="G7" s="82">
        <v>1.1067602844540463</v>
      </c>
      <c r="H7" s="58">
        <v>31465</v>
      </c>
      <c r="I7" s="18">
        <v>40625</v>
      </c>
      <c r="J7" s="59">
        <v>1.291117114253933</v>
      </c>
    </row>
    <row r="8" spans="1:10" s="19" customFormat="1" ht="24.75" customHeight="1" thickBot="1">
      <c r="A8" s="80" t="s">
        <v>107</v>
      </c>
      <c r="B8" s="17">
        <v>28765</v>
      </c>
      <c r="C8" s="17">
        <v>37961</v>
      </c>
      <c r="D8" s="82">
        <v>1.3196940726577437</v>
      </c>
      <c r="E8" s="34">
        <v>17565</v>
      </c>
      <c r="F8" s="34">
        <v>22635</v>
      </c>
      <c r="G8" s="82">
        <v>1.2886421861656703</v>
      </c>
      <c r="H8" s="58">
        <v>46330</v>
      </c>
      <c r="I8" s="18">
        <v>60596</v>
      </c>
      <c r="J8" s="59">
        <v>1.307921433196633</v>
      </c>
    </row>
    <row r="9" spans="1:10" s="19" customFormat="1" ht="24.75" customHeight="1" thickBot="1">
      <c r="A9" s="80" t="s">
        <v>108</v>
      </c>
      <c r="B9" s="17">
        <v>41744</v>
      </c>
      <c r="C9" s="17">
        <v>57674</v>
      </c>
      <c r="D9" s="82">
        <v>1.3816117286316596</v>
      </c>
      <c r="E9" s="34">
        <v>20864</v>
      </c>
      <c r="F9" s="34">
        <v>22764</v>
      </c>
      <c r="G9" s="82">
        <v>1.0910659509202454</v>
      </c>
      <c r="H9" s="58">
        <v>62608</v>
      </c>
      <c r="I9" s="18">
        <v>80438</v>
      </c>
      <c r="J9" s="59">
        <v>1.2847878865320725</v>
      </c>
    </row>
    <row r="10" spans="1:10" s="19" customFormat="1" ht="24.75" customHeight="1" thickBot="1">
      <c r="A10" s="80" t="s">
        <v>109</v>
      </c>
      <c r="B10" s="17">
        <v>34294</v>
      </c>
      <c r="C10" s="17">
        <v>58330</v>
      </c>
      <c r="D10" s="82">
        <v>1.7008806205167084</v>
      </c>
      <c r="E10" s="34">
        <v>18827</v>
      </c>
      <c r="F10" s="34">
        <v>20751</v>
      </c>
      <c r="G10" s="82">
        <v>1.1021936580442981</v>
      </c>
      <c r="H10" s="58">
        <v>53121</v>
      </c>
      <c r="I10" s="18">
        <v>79081</v>
      </c>
      <c r="J10" s="59">
        <v>1.488695619434875</v>
      </c>
    </row>
    <row r="11" spans="1:10" s="19" customFormat="1" ht="24.75" customHeight="1" thickBot="1">
      <c r="A11" s="80" t="s">
        <v>110</v>
      </c>
      <c r="B11" s="17">
        <v>32393</v>
      </c>
      <c r="C11" s="17">
        <v>70004</v>
      </c>
      <c r="D11" s="82">
        <v>2.1610841848547526</v>
      </c>
      <c r="E11" s="34">
        <v>17781</v>
      </c>
      <c r="F11" s="34">
        <v>20266</v>
      </c>
      <c r="G11" s="82">
        <v>1.1397559192396378</v>
      </c>
      <c r="H11" s="58">
        <v>50174</v>
      </c>
      <c r="I11" s="18">
        <v>90270</v>
      </c>
      <c r="J11" s="59">
        <v>1.7991389962929007</v>
      </c>
    </row>
    <row r="12" spans="1:13" s="19" customFormat="1" ht="24.75" customHeight="1" thickBot="1">
      <c r="A12" s="80" t="s">
        <v>111</v>
      </c>
      <c r="B12" s="17">
        <v>40540</v>
      </c>
      <c r="C12" s="17">
        <v>87950</v>
      </c>
      <c r="D12" s="82">
        <v>2.169462259496793</v>
      </c>
      <c r="E12" s="34">
        <v>22534</v>
      </c>
      <c r="F12" s="34">
        <v>26655</v>
      </c>
      <c r="G12" s="82">
        <v>1.1828792047572556</v>
      </c>
      <c r="H12" s="58">
        <v>63074</v>
      </c>
      <c r="I12" s="18">
        <v>114605</v>
      </c>
      <c r="J12" s="59">
        <v>1.8169927386878904</v>
      </c>
      <c r="K12" s="21"/>
      <c r="L12" s="21"/>
      <c r="M12" s="21"/>
    </row>
    <row r="13" spans="1:12" s="19" customFormat="1" ht="24.75" customHeight="1" thickBot="1">
      <c r="A13" s="80" t="s">
        <v>112</v>
      </c>
      <c r="B13" s="17">
        <v>29294</v>
      </c>
      <c r="C13" s="17">
        <v>50313</v>
      </c>
      <c r="D13" s="82">
        <v>1.7175189458592204</v>
      </c>
      <c r="E13" s="34">
        <v>26269</v>
      </c>
      <c r="F13" s="34">
        <v>30196</v>
      </c>
      <c r="G13" s="82">
        <v>1.149491796414024</v>
      </c>
      <c r="H13" s="58">
        <v>55563</v>
      </c>
      <c r="I13" s="18">
        <v>80509</v>
      </c>
      <c r="J13" s="59">
        <v>1.4489678383096665</v>
      </c>
      <c r="L13" s="21"/>
    </row>
    <row r="14" spans="1:10" s="19" customFormat="1" ht="24.75" customHeight="1" thickBot="1">
      <c r="A14" s="80" t="s">
        <v>113</v>
      </c>
      <c r="B14" s="17">
        <v>20927</v>
      </c>
      <c r="C14" s="17">
        <v>30470</v>
      </c>
      <c r="D14" s="82">
        <v>1.4560137621254838</v>
      </c>
      <c r="E14" s="34">
        <v>20819</v>
      </c>
      <c r="F14" s="34">
        <v>23120</v>
      </c>
      <c r="G14" s="82">
        <v>1.1105240405398915</v>
      </c>
      <c r="H14" s="58">
        <v>41746</v>
      </c>
      <c r="I14" s="18">
        <v>53590</v>
      </c>
      <c r="J14" s="59">
        <v>1.283715805107076</v>
      </c>
    </row>
    <row r="15" spans="1:10" s="19" customFormat="1" ht="24.75" customHeight="1" thickBot="1">
      <c r="A15" s="80" t="s">
        <v>114</v>
      </c>
      <c r="B15" s="17">
        <v>15584</v>
      </c>
      <c r="C15" s="17">
        <v>23738</v>
      </c>
      <c r="D15" s="82">
        <v>1.523228952772074</v>
      </c>
      <c r="E15" s="34">
        <v>12683</v>
      </c>
      <c r="F15" s="34">
        <v>13755</v>
      </c>
      <c r="G15" s="82">
        <v>1.0845225892927541</v>
      </c>
      <c r="H15" s="58">
        <v>28267</v>
      </c>
      <c r="I15" s="18">
        <v>37493</v>
      </c>
      <c r="J15" s="59">
        <v>1.3263876605228713</v>
      </c>
    </row>
    <row r="16" spans="1:10" s="19" customFormat="1" ht="24.75" customHeight="1" thickBot="1">
      <c r="A16" s="81" t="s">
        <v>115</v>
      </c>
      <c r="B16" s="17">
        <v>15428</v>
      </c>
      <c r="C16" s="17">
        <v>23325</v>
      </c>
      <c r="D16" s="82">
        <v>1.5118615504277937</v>
      </c>
      <c r="E16" s="35">
        <v>9310</v>
      </c>
      <c r="F16" s="35">
        <v>10472</v>
      </c>
      <c r="G16" s="82">
        <v>1.124812030075188</v>
      </c>
      <c r="H16" s="58">
        <v>24738</v>
      </c>
      <c r="I16" s="18">
        <v>33797</v>
      </c>
      <c r="J16" s="59">
        <v>1.3661977524456301</v>
      </c>
    </row>
    <row r="17" spans="1:10" s="19" customFormat="1" ht="24.75" customHeight="1" thickBot="1">
      <c r="A17" s="23" t="s">
        <v>101</v>
      </c>
      <c r="B17" s="75">
        <v>311045</v>
      </c>
      <c r="C17" s="76">
        <v>511389</v>
      </c>
      <c r="D17" s="86">
        <v>1.6440997283351284</v>
      </c>
      <c r="E17" s="77">
        <v>190476</v>
      </c>
      <c r="F17" s="78">
        <v>216509</v>
      </c>
      <c r="G17" s="74">
        <v>1.1366733866733867</v>
      </c>
      <c r="H17" s="70">
        <v>501521</v>
      </c>
      <c r="I17" s="71">
        <v>727898</v>
      </c>
      <c r="J17" s="59">
        <v>1.4513808993043162</v>
      </c>
    </row>
    <row r="18" ht="19.5" customHeight="1"/>
  </sheetData>
  <sheetProtection/>
  <mergeCells count="11">
    <mergeCell ref="F2:F4"/>
    <mergeCell ref="H1:I1"/>
    <mergeCell ref="H2:H4"/>
    <mergeCell ref="I2:I4"/>
    <mergeCell ref="J1:J4"/>
    <mergeCell ref="A1:A4"/>
    <mergeCell ref="B1:C1"/>
    <mergeCell ref="E1:F1"/>
    <mergeCell ref="B2:B4"/>
    <mergeCell ref="C2:C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R20" sqref="R20"/>
    </sheetView>
  </sheetViews>
  <sheetFormatPr defaultColWidth="9.140625" defaultRowHeight="15" customHeight="1"/>
  <cols>
    <col min="1" max="1" width="19.28125" style="6" customWidth="1"/>
    <col min="2" max="27" width="5.7109375" style="6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261">
        <v>2014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262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351</v>
      </c>
      <c r="C6" s="26">
        <v>384</v>
      </c>
      <c r="D6" s="27">
        <v>519</v>
      </c>
      <c r="E6" s="27">
        <v>539</v>
      </c>
      <c r="F6" s="28">
        <v>1402</v>
      </c>
      <c r="G6" s="28">
        <v>1976</v>
      </c>
      <c r="H6" s="13">
        <v>2180</v>
      </c>
      <c r="I6" s="13">
        <v>2336</v>
      </c>
      <c r="J6" s="28">
        <v>3170</v>
      </c>
      <c r="K6" s="28">
        <v>3382</v>
      </c>
      <c r="L6" s="13">
        <v>1670</v>
      </c>
      <c r="M6" s="13">
        <v>1716</v>
      </c>
      <c r="N6" s="28">
        <v>1084</v>
      </c>
      <c r="O6" s="28">
        <v>1196</v>
      </c>
      <c r="P6" s="13">
        <v>1274</v>
      </c>
      <c r="Q6" s="13">
        <v>1494</v>
      </c>
      <c r="R6" s="28">
        <v>3512</v>
      </c>
      <c r="S6" s="28">
        <v>3595</v>
      </c>
      <c r="T6" s="13">
        <v>2934</v>
      </c>
      <c r="U6" s="13">
        <v>3012</v>
      </c>
      <c r="V6" s="28">
        <v>1596</v>
      </c>
      <c r="W6" s="28">
        <v>1631</v>
      </c>
      <c r="X6" s="13">
        <v>281</v>
      </c>
      <c r="Y6" s="13">
        <v>515</v>
      </c>
      <c r="Z6" s="30">
        <v>19973</v>
      </c>
      <c r="AA6" s="30">
        <v>21776</v>
      </c>
    </row>
    <row r="7" spans="1:27" ht="15" customHeight="1">
      <c r="A7" s="1" t="s">
        <v>2</v>
      </c>
      <c r="B7" s="26">
        <v>50</v>
      </c>
      <c r="C7" s="26">
        <v>53</v>
      </c>
      <c r="D7" s="27">
        <v>240</v>
      </c>
      <c r="E7" s="27">
        <v>244</v>
      </c>
      <c r="F7" s="28">
        <v>479</v>
      </c>
      <c r="G7" s="28">
        <v>539</v>
      </c>
      <c r="H7" s="13">
        <v>748</v>
      </c>
      <c r="I7" s="13">
        <v>989</v>
      </c>
      <c r="J7" s="28">
        <v>462</v>
      </c>
      <c r="K7" s="28">
        <v>539</v>
      </c>
      <c r="L7" s="13">
        <v>415</v>
      </c>
      <c r="M7" s="13">
        <v>513</v>
      </c>
      <c r="N7" s="28">
        <v>639</v>
      </c>
      <c r="O7" s="28">
        <v>952</v>
      </c>
      <c r="P7" s="13">
        <v>1232</v>
      </c>
      <c r="Q7" s="13">
        <v>1733</v>
      </c>
      <c r="R7" s="28">
        <v>749</v>
      </c>
      <c r="S7" s="28">
        <v>1041</v>
      </c>
      <c r="T7" s="13">
        <v>524</v>
      </c>
      <c r="U7" s="13">
        <v>706</v>
      </c>
      <c r="V7" s="28">
        <v>339</v>
      </c>
      <c r="W7" s="28">
        <v>434</v>
      </c>
      <c r="X7" s="13">
        <v>108</v>
      </c>
      <c r="Y7" s="13">
        <v>186</v>
      </c>
      <c r="Z7" s="30">
        <v>5985</v>
      </c>
      <c r="AA7" s="30">
        <v>7929</v>
      </c>
    </row>
    <row r="8" spans="1:27" ht="15" customHeight="1">
      <c r="A8" s="1" t="s">
        <v>4</v>
      </c>
      <c r="B8" s="26">
        <v>13</v>
      </c>
      <c r="C8" s="26">
        <v>13</v>
      </c>
      <c r="D8" s="27">
        <v>16</v>
      </c>
      <c r="E8" s="27">
        <v>16</v>
      </c>
      <c r="F8" s="28">
        <v>51</v>
      </c>
      <c r="G8" s="28">
        <v>51</v>
      </c>
      <c r="H8" s="13">
        <v>31</v>
      </c>
      <c r="I8" s="13">
        <v>31</v>
      </c>
      <c r="J8" s="28">
        <v>78</v>
      </c>
      <c r="K8" s="28">
        <v>78</v>
      </c>
      <c r="L8" s="13">
        <v>29</v>
      </c>
      <c r="M8" s="13">
        <v>30</v>
      </c>
      <c r="N8" s="28">
        <v>16</v>
      </c>
      <c r="O8" s="28">
        <v>16</v>
      </c>
      <c r="P8" s="13">
        <v>9</v>
      </c>
      <c r="Q8" s="13">
        <v>9</v>
      </c>
      <c r="R8" s="28">
        <v>101</v>
      </c>
      <c r="S8" s="28">
        <v>101</v>
      </c>
      <c r="T8" s="13">
        <v>92</v>
      </c>
      <c r="U8" s="13">
        <v>92</v>
      </c>
      <c r="V8" s="28">
        <v>15</v>
      </c>
      <c r="W8" s="28">
        <v>15</v>
      </c>
      <c r="X8" s="13">
        <v>3</v>
      </c>
      <c r="Y8" s="13">
        <v>3</v>
      </c>
      <c r="Z8" s="30">
        <v>454</v>
      </c>
      <c r="AA8" s="30">
        <v>455</v>
      </c>
    </row>
    <row r="9" spans="1:27" ht="15" customHeight="1">
      <c r="A9" s="1" t="s">
        <v>6</v>
      </c>
      <c r="B9" s="26">
        <v>0</v>
      </c>
      <c r="C9" s="26">
        <v>0</v>
      </c>
      <c r="D9" s="27">
        <v>0</v>
      </c>
      <c r="E9" s="27">
        <v>0</v>
      </c>
      <c r="F9" s="28">
        <v>8</v>
      </c>
      <c r="G9" s="28">
        <v>10</v>
      </c>
      <c r="H9" s="13">
        <v>0</v>
      </c>
      <c r="I9" s="13">
        <v>0</v>
      </c>
      <c r="J9" s="28">
        <v>4</v>
      </c>
      <c r="K9" s="28">
        <v>6</v>
      </c>
      <c r="L9" s="13">
        <v>0</v>
      </c>
      <c r="M9" s="13">
        <v>0</v>
      </c>
      <c r="N9" s="28">
        <v>15</v>
      </c>
      <c r="O9" s="28">
        <v>15</v>
      </c>
      <c r="P9" s="13">
        <v>6</v>
      </c>
      <c r="Q9" s="13">
        <v>8</v>
      </c>
      <c r="R9" s="28">
        <v>0</v>
      </c>
      <c r="S9" s="28">
        <v>0</v>
      </c>
      <c r="T9" s="13">
        <v>0</v>
      </c>
      <c r="U9" s="13">
        <v>0</v>
      </c>
      <c r="V9" s="28">
        <v>0</v>
      </c>
      <c r="W9" s="28">
        <v>0</v>
      </c>
      <c r="X9" s="13">
        <v>0</v>
      </c>
      <c r="Y9" s="13">
        <v>0</v>
      </c>
      <c r="Z9" s="30">
        <v>33</v>
      </c>
      <c r="AA9" s="30">
        <v>39</v>
      </c>
    </row>
    <row r="10" spans="1:27" ht="15" customHeight="1">
      <c r="A10" s="1" t="s">
        <v>8</v>
      </c>
      <c r="B10" s="26">
        <v>373</v>
      </c>
      <c r="C10" s="26">
        <v>382</v>
      </c>
      <c r="D10" s="27">
        <v>166</v>
      </c>
      <c r="E10" s="27">
        <v>177</v>
      </c>
      <c r="F10" s="28">
        <v>333</v>
      </c>
      <c r="G10" s="28">
        <v>365</v>
      </c>
      <c r="H10" s="13">
        <v>2395</v>
      </c>
      <c r="I10" s="13">
        <v>5322</v>
      </c>
      <c r="J10" s="28">
        <v>2595</v>
      </c>
      <c r="K10" s="28">
        <v>2991</v>
      </c>
      <c r="L10" s="13">
        <v>2358</v>
      </c>
      <c r="M10" s="13">
        <v>2746</v>
      </c>
      <c r="N10" s="28">
        <v>1741</v>
      </c>
      <c r="O10" s="28">
        <v>1950</v>
      </c>
      <c r="P10" s="13">
        <v>1735</v>
      </c>
      <c r="Q10" s="13">
        <v>2042</v>
      </c>
      <c r="R10" s="28">
        <v>3380</v>
      </c>
      <c r="S10" s="28">
        <v>4201</v>
      </c>
      <c r="T10" s="13">
        <v>2328</v>
      </c>
      <c r="U10" s="13">
        <v>2625</v>
      </c>
      <c r="V10" s="28">
        <v>560</v>
      </c>
      <c r="W10" s="28">
        <v>602</v>
      </c>
      <c r="X10" s="13">
        <v>303</v>
      </c>
      <c r="Y10" s="13">
        <v>355</v>
      </c>
      <c r="Z10" s="30">
        <v>18267</v>
      </c>
      <c r="AA10" s="30">
        <v>23758</v>
      </c>
    </row>
    <row r="11" spans="1:27" ht="15" customHeight="1">
      <c r="A11" s="1" t="s">
        <v>10</v>
      </c>
      <c r="B11" s="26">
        <v>2</v>
      </c>
      <c r="C11" s="26">
        <v>4</v>
      </c>
      <c r="D11" s="27">
        <v>0</v>
      </c>
      <c r="E11" s="27">
        <v>0</v>
      </c>
      <c r="F11" s="28">
        <v>11</v>
      </c>
      <c r="G11" s="28">
        <v>16</v>
      </c>
      <c r="H11" s="13">
        <v>64</v>
      </c>
      <c r="I11" s="13">
        <v>87</v>
      </c>
      <c r="J11" s="28">
        <v>76</v>
      </c>
      <c r="K11" s="28">
        <v>99</v>
      </c>
      <c r="L11" s="13">
        <v>10</v>
      </c>
      <c r="M11" s="13">
        <v>34</v>
      </c>
      <c r="N11" s="28">
        <v>83</v>
      </c>
      <c r="O11" s="28">
        <v>154</v>
      </c>
      <c r="P11" s="13">
        <v>80</v>
      </c>
      <c r="Q11" s="13">
        <v>145</v>
      </c>
      <c r="R11" s="28">
        <v>18</v>
      </c>
      <c r="S11" s="28">
        <v>18</v>
      </c>
      <c r="T11" s="13">
        <v>65</v>
      </c>
      <c r="U11" s="13">
        <v>74</v>
      </c>
      <c r="V11" s="28">
        <v>1</v>
      </c>
      <c r="W11" s="28">
        <v>1</v>
      </c>
      <c r="X11" s="13">
        <v>2</v>
      </c>
      <c r="Y11" s="13">
        <v>4</v>
      </c>
      <c r="Z11" s="30">
        <v>412</v>
      </c>
      <c r="AA11" s="30">
        <v>636</v>
      </c>
    </row>
    <row r="12" spans="1:27" ht="15" customHeight="1">
      <c r="A12" s="1" t="s">
        <v>12</v>
      </c>
      <c r="B12" s="26">
        <v>3</v>
      </c>
      <c r="C12" s="26">
        <v>3</v>
      </c>
      <c r="D12" s="27">
        <v>2</v>
      </c>
      <c r="E12" s="27">
        <v>2</v>
      </c>
      <c r="F12" s="28">
        <v>8</v>
      </c>
      <c r="G12" s="28">
        <v>10</v>
      </c>
      <c r="H12" s="13">
        <v>1</v>
      </c>
      <c r="I12" s="13">
        <v>1</v>
      </c>
      <c r="J12" s="28">
        <v>6</v>
      </c>
      <c r="K12" s="28">
        <v>15</v>
      </c>
      <c r="L12" s="13">
        <v>6</v>
      </c>
      <c r="M12" s="13">
        <v>11</v>
      </c>
      <c r="N12" s="28">
        <v>9</v>
      </c>
      <c r="O12" s="28">
        <v>11</v>
      </c>
      <c r="P12" s="13">
        <v>27</v>
      </c>
      <c r="Q12" s="13">
        <v>28</v>
      </c>
      <c r="R12" s="28">
        <v>10</v>
      </c>
      <c r="S12" s="28">
        <v>11</v>
      </c>
      <c r="T12" s="13">
        <v>2</v>
      </c>
      <c r="U12" s="13">
        <v>4</v>
      </c>
      <c r="V12" s="28">
        <v>1</v>
      </c>
      <c r="W12" s="28">
        <v>1</v>
      </c>
      <c r="X12" s="13">
        <v>5</v>
      </c>
      <c r="Y12" s="13">
        <v>7</v>
      </c>
      <c r="Z12" s="30">
        <v>80</v>
      </c>
      <c r="AA12" s="30">
        <v>104</v>
      </c>
    </row>
    <row r="13" spans="1:27" ht="15" customHeight="1">
      <c r="A13" s="1" t="s">
        <v>14</v>
      </c>
      <c r="B13" s="26">
        <v>0</v>
      </c>
      <c r="C13" s="26">
        <v>0</v>
      </c>
      <c r="D13" s="27">
        <v>24</v>
      </c>
      <c r="E13" s="27">
        <v>24</v>
      </c>
      <c r="F13" s="28">
        <v>0</v>
      </c>
      <c r="G13" s="28">
        <v>0</v>
      </c>
      <c r="H13" s="13">
        <v>15</v>
      </c>
      <c r="I13" s="13">
        <v>15</v>
      </c>
      <c r="J13" s="28">
        <v>6</v>
      </c>
      <c r="K13" s="28">
        <v>12</v>
      </c>
      <c r="L13" s="13">
        <v>2</v>
      </c>
      <c r="M13" s="13">
        <v>2</v>
      </c>
      <c r="N13" s="28">
        <v>0</v>
      </c>
      <c r="O13" s="28">
        <v>0</v>
      </c>
      <c r="P13" s="13">
        <v>44</v>
      </c>
      <c r="Q13" s="13">
        <v>88</v>
      </c>
      <c r="R13" s="28">
        <v>1</v>
      </c>
      <c r="S13" s="28">
        <v>1</v>
      </c>
      <c r="T13" s="13">
        <v>17</v>
      </c>
      <c r="U13" s="13">
        <v>17</v>
      </c>
      <c r="V13" s="28">
        <v>2</v>
      </c>
      <c r="W13" s="28">
        <v>2</v>
      </c>
      <c r="X13" s="13">
        <v>1</v>
      </c>
      <c r="Y13" s="13">
        <v>1</v>
      </c>
      <c r="Z13" s="30">
        <v>112</v>
      </c>
      <c r="AA13" s="30">
        <v>162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0</v>
      </c>
      <c r="I14" s="13">
        <v>0</v>
      </c>
      <c r="J14" s="28">
        <v>0</v>
      </c>
      <c r="K14" s="28">
        <v>0</v>
      </c>
      <c r="L14" s="13">
        <v>0</v>
      </c>
      <c r="M14" s="13">
        <v>0</v>
      </c>
      <c r="N14" s="28">
        <v>0</v>
      </c>
      <c r="O14" s="28">
        <v>0</v>
      </c>
      <c r="P14" s="13">
        <v>0</v>
      </c>
      <c r="Q14" s="13">
        <v>0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0</v>
      </c>
      <c r="Y14" s="13">
        <v>0</v>
      </c>
      <c r="Z14" s="30">
        <v>0</v>
      </c>
      <c r="AA14" s="30">
        <v>0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6</v>
      </c>
      <c r="I15" s="13">
        <v>10</v>
      </c>
      <c r="J15" s="28">
        <v>1</v>
      </c>
      <c r="K15" s="28">
        <v>2</v>
      </c>
      <c r="L15" s="13">
        <v>0</v>
      </c>
      <c r="M15" s="13">
        <v>0</v>
      </c>
      <c r="N15" s="28">
        <v>28</v>
      </c>
      <c r="O15" s="28">
        <v>28</v>
      </c>
      <c r="P15" s="13">
        <v>4</v>
      </c>
      <c r="Q15" s="13">
        <v>4</v>
      </c>
      <c r="R15" s="28">
        <v>0</v>
      </c>
      <c r="S15" s="28">
        <v>0</v>
      </c>
      <c r="T15" s="13">
        <v>1</v>
      </c>
      <c r="U15" s="13">
        <v>1</v>
      </c>
      <c r="V15" s="28">
        <v>0</v>
      </c>
      <c r="W15" s="28">
        <v>0</v>
      </c>
      <c r="X15" s="13">
        <v>0</v>
      </c>
      <c r="Y15" s="13">
        <v>0</v>
      </c>
      <c r="Z15" s="30">
        <v>40</v>
      </c>
      <c r="AA15" s="30">
        <v>45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0</v>
      </c>
      <c r="G16" s="28">
        <v>0</v>
      </c>
      <c r="H16" s="13">
        <v>0</v>
      </c>
      <c r="I16" s="13">
        <v>0</v>
      </c>
      <c r="J16" s="28">
        <v>1</v>
      </c>
      <c r="K16" s="28">
        <v>2</v>
      </c>
      <c r="L16" s="13">
        <v>0</v>
      </c>
      <c r="M16" s="13">
        <v>0</v>
      </c>
      <c r="N16" s="28">
        <v>10</v>
      </c>
      <c r="O16" s="28">
        <v>36</v>
      </c>
      <c r="P16" s="13">
        <v>4</v>
      </c>
      <c r="Q16" s="13">
        <v>4</v>
      </c>
      <c r="R16" s="28">
        <v>0</v>
      </c>
      <c r="S16" s="28">
        <v>0</v>
      </c>
      <c r="T16" s="13">
        <v>1</v>
      </c>
      <c r="U16" s="13">
        <v>1</v>
      </c>
      <c r="V16" s="28">
        <v>0</v>
      </c>
      <c r="W16" s="28">
        <v>0</v>
      </c>
      <c r="X16" s="13">
        <v>0</v>
      </c>
      <c r="Y16" s="13">
        <v>0</v>
      </c>
      <c r="Z16" s="30">
        <v>16</v>
      </c>
      <c r="AA16" s="30">
        <v>43</v>
      </c>
    </row>
    <row r="17" spans="1:27" ht="15" customHeight="1">
      <c r="A17" s="1" t="s">
        <v>22</v>
      </c>
      <c r="B17" s="26">
        <v>1</v>
      </c>
      <c r="C17" s="26">
        <v>1</v>
      </c>
      <c r="D17" s="27">
        <v>2</v>
      </c>
      <c r="E17" s="27">
        <v>15</v>
      </c>
      <c r="F17" s="28">
        <v>9</v>
      </c>
      <c r="G17" s="28">
        <v>12</v>
      </c>
      <c r="H17" s="13">
        <v>13</v>
      </c>
      <c r="I17" s="13">
        <v>13</v>
      </c>
      <c r="J17" s="28">
        <v>45</v>
      </c>
      <c r="K17" s="28">
        <v>63</v>
      </c>
      <c r="L17" s="13">
        <v>42</v>
      </c>
      <c r="M17" s="13">
        <v>54</v>
      </c>
      <c r="N17" s="28">
        <v>41</v>
      </c>
      <c r="O17" s="28">
        <v>59</v>
      </c>
      <c r="P17" s="13">
        <v>16</v>
      </c>
      <c r="Q17" s="13">
        <v>25</v>
      </c>
      <c r="R17" s="28">
        <v>54</v>
      </c>
      <c r="S17" s="28">
        <v>59</v>
      </c>
      <c r="T17" s="13">
        <v>44</v>
      </c>
      <c r="U17" s="13">
        <v>74</v>
      </c>
      <c r="V17" s="28">
        <v>4</v>
      </c>
      <c r="W17" s="28">
        <v>4</v>
      </c>
      <c r="X17" s="13">
        <v>4</v>
      </c>
      <c r="Y17" s="13">
        <v>5</v>
      </c>
      <c r="Z17" s="30">
        <v>275</v>
      </c>
      <c r="AA17" s="30">
        <v>384</v>
      </c>
    </row>
    <row r="18" spans="1:27" ht="15" customHeight="1">
      <c r="A18" s="1" t="s">
        <v>24</v>
      </c>
      <c r="B18" s="26">
        <v>1</v>
      </c>
      <c r="C18" s="26">
        <v>1</v>
      </c>
      <c r="D18" s="27">
        <v>1</v>
      </c>
      <c r="E18" s="27">
        <v>1</v>
      </c>
      <c r="F18" s="28">
        <v>0</v>
      </c>
      <c r="G18" s="28">
        <v>0</v>
      </c>
      <c r="H18" s="13">
        <v>4</v>
      </c>
      <c r="I18" s="13">
        <v>4</v>
      </c>
      <c r="J18" s="28">
        <v>4</v>
      </c>
      <c r="K18" s="28">
        <v>20</v>
      </c>
      <c r="L18" s="13">
        <v>36</v>
      </c>
      <c r="M18" s="13">
        <v>43</v>
      </c>
      <c r="N18" s="28">
        <v>0</v>
      </c>
      <c r="O18" s="28">
        <v>0</v>
      </c>
      <c r="P18" s="13">
        <v>2</v>
      </c>
      <c r="Q18" s="13">
        <v>10</v>
      </c>
      <c r="R18" s="28">
        <v>20</v>
      </c>
      <c r="S18" s="28">
        <v>36</v>
      </c>
      <c r="T18" s="13">
        <v>5</v>
      </c>
      <c r="U18" s="13">
        <v>8</v>
      </c>
      <c r="V18" s="28">
        <v>0</v>
      </c>
      <c r="W18" s="28">
        <v>0</v>
      </c>
      <c r="X18" s="13">
        <v>2</v>
      </c>
      <c r="Y18" s="13">
        <v>2</v>
      </c>
      <c r="Z18" s="30">
        <v>75</v>
      </c>
      <c r="AA18" s="30">
        <v>125</v>
      </c>
    </row>
    <row r="19" spans="1:27" ht="15" customHeight="1">
      <c r="A19" s="1" t="s">
        <v>26</v>
      </c>
      <c r="B19" s="26">
        <v>191</v>
      </c>
      <c r="C19" s="26">
        <v>191</v>
      </c>
      <c r="D19" s="27">
        <v>208</v>
      </c>
      <c r="E19" s="27">
        <v>208</v>
      </c>
      <c r="F19" s="28">
        <v>397</v>
      </c>
      <c r="G19" s="28">
        <v>401</v>
      </c>
      <c r="H19" s="13">
        <v>270</v>
      </c>
      <c r="I19" s="13">
        <v>280</v>
      </c>
      <c r="J19" s="28">
        <v>444</v>
      </c>
      <c r="K19" s="28">
        <v>445</v>
      </c>
      <c r="L19" s="13">
        <v>297</v>
      </c>
      <c r="M19" s="13">
        <v>304</v>
      </c>
      <c r="N19" s="28">
        <v>525</v>
      </c>
      <c r="O19" s="28">
        <v>538</v>
      </c>
      <c r="P19" s="13">
        <v>652</v>
      </c>
      <c r="Q19" s="13">
        <v>656</v>
      </c>
      <c r="R19" s="28">
        <v>866</v>
      </c>
      <c r="S19" s="28">
        <v>897</v>
      </c>
      <c r="T19" s="13">
        <v>806</v>
      </c>
      <c r="U19" s="13">
        <v>806</v>
      </c>
      <c r="V19" s="28">
        <v>185</v>
      </c>
      <c r="W19" s="28">
        <v>185</v>
      </c>
      <c r="X19" s="13">
        <v>118</v>
      </c>
      <c r="Y19" s="13">
        <v>127</v>
      </c>
      <c r="Z19" s="30">
        <v>4959</v>
      </c>
      <c r="AA19" s="30">
        <v>5038</v>
      </c>
    </row>
    <row r="20" spans="1:27" ht="15" customHeight="1">
      <c r="A20" s="1" t="s">
        <v>28</v>
      </c>
      <c r="B20" s="26">
        <v>187</v>
      </c>
      <c r="C20" s="26">
        <v>309</v>
      </c>
      <c r="D20" s="27">
        <v>5</v>
      </c>
      <c r="E20" s="27">
        <v>12</v>
      </c>
      <c r="F20" s="28">
        <v>24</v>
      </c>
      <c r="G20" s="28">
        <v>55</v>
      </c>
      <c r="H20" s="13">
        <v>73</v>
      </c>
      <c r="I20" s="13">
        <v>87</v>
      </c>
      <c r="J20" s="28">
        <v>152</v>
      </c>
      <c r="K20" s="28">
        <v>182</v>
      </c>
      <c r="L20" s="13">
        <v>281</v>
      </c>
      <c r="M20" s="13">
        <v>315</v>
      </c>
      <c r="N20" s="28">
        <v>144</v>
      </c>
      <c r="O20" s="28">
        <v>338</v>
      </c>
      <c r="P20" s="13">
        <v>189</v>
      </c>
      <c r="Q20" s="13">
        <v>254</v>
      </c>
      <c r="R20" s="28">
        <v>284</v>
      </c>
      <c r="S20" s="28">
        <v>397</v>
      </c>
      <c r="T20" s="13">
        <v>108</v>
      </c>
      <c r="U20" s="13">
        <v>157</v>
      </c>
      <c r="V20" s="28">
        <v>115</v>
      </c>
      <c r="W20" s="28">
        <v>172</v>
      </c>
      <c r="X20" s="13">
        <v>324</v>
      </c>
      <c r="Y20" s="13">
        <v>407</v>
      </c>
      <c r="Z20" s="30">
        <v>1886</v>
      </c>
      <c r="AA20" s="30">
        <v>2685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2</v>
      </c>
      <c r="E21" s="27">
        <v>2</v>
      </c>
      <c r="F21" s="28">
        <v>0</v>
      </c>
      <c r="G21" s="28">
        <v>0</v>
      </c>
      <c r="H21" s="13">
        <v>0</v>
      </c>
      <c r="I21" s="13">
        <v>0</v>
      </c>
      <c r="J21" s="28">
        <v>0</v>
      </c>
      <c r="K21" s="28">
        <v>0</v>
      </c>
      <c r="L21" s="13">
        <v>0</v>
      </c>
      <c r="M21" s="13">
        <v>0</v>
      </c>
      <c r="N21" s="28">
        <v>0</v>
      </c>
      <c r="O21" s="28">
        <v>0</v>
      </c>
      <c r="P21" s="13">
        <v>6</v>
      </c>
      <c r="Q21" s="13">
        <v>16</v>
      </c>
      <c r="R21" s="28">
        <v>1</v>
      </c>
      <c r="S21" s="28">
        <v>1</v>
      </c>
      <c r="T21" s="13">
        <v>2</v>
      </c>
      <c r="U21" s="13">
        <v>6</v>
      </c>
      <c r="V21" s="28">
        <v>0</v>
      </c>
      <c r="W21" s="28">
        <v>0</v>
      </c>
      <c r="X21" s="13">
        <v>0</v>
      </c>
      <c r="Y21" s="13">
        <v>0</v>
      </c>
      <c r="Z21" s="30">
        <v>11</v>
      </c>
      <c r="AA21" s="30">
        <v>25</v>
      </c>
    </row>
    <row r="22" spans="1:27" ht="15" customHeight="1">
      <c r="A22" s="1" t="s">
        <v>32</v>
      </c>
      <c r="B22" s="26">
        <v>0</v>
      </c>
      <c r="C22" s="26">
        <v>0</v>
      </c>
      <c r="D22" s="27">
        <v>0</v>
      </c>
      <c r="E22" s="27">
        <v>0</v>
      </c>
      <c r="F22" s="28">
        <v>2</v>
      </c>
      <c r="G22" s="28">
        <v>10</v>
      </c>
      <c r="H22" s="13">
        <v>4</v>
      </c>
      <c r="I22" s="13">
        <v>7</v>
      </c>
      <c r="J22" s="28">
        <v>4</v>
      </c>
      <c r="K22" s="28">
        <v>5</v>
      </c>
      <c r="L22" s="13">
        <v>1296</v>
      </c>
      <c r="M22" s="13">
        <v>1298</v>
      </c>
      <c r="N22" s="28">
        <v>102</v>
      </c>
      <c r="O22" s="28">
        <v>102</v>
      </c>
      <c r="P22" s="13">
        <v>15</v>
      </c>
      <c r="Q22" s="13">
        <v>15</v>
      </c>
      <c r="R22" s="28">
        <v>203</v>
      </c>
      <c r="S22" s="28">
        <v>203</v>
      </c>
      <c r="T22" s="13">
        <v>7</v>
      </c>
      <c r="U22" s="13">
        <v>15</v>
      </c>
      <c r="V22" s="28">
        <v>2</v>
      </c>
      <c r="W22" s="28">
        <v>6</v>
      </c>
      <c r="X22" s="13">
        <v>3</v>
      </c>
      <c r="Y22" s="13">
        <v>6</v>
      </c>
      <c r="Z22" s="30">
        <v>1638</v>
      </c>
      <c r="AA22" s="30">
        <v>1667</v>
      </c>
    </row>
    <row r="23" spans="1:27" ht="15" customHeight="1">
      <c r="A23" s="1" t="s">
        <v>34</v>
      </c>
      <c r="B23" s="26">
        <v>1183</v>
      </c>
      <c r="C23" s="26">
        <v>1185</v>
      </c>
      <c r="D23" s="27">
        <v>2052</v>
      </c>
      <c r="E23" s="27">
        <v>2053</v>
      </c>
      <c r="F23" s="28">
        <v>2462</v>
      </c>
      <c r="G23" s="28">
        <v>2468</v>
      </c>
      <c r="H23" s="13">
        <v>2649</v>
      </c>
      <c r="I23" s="13">
        <v>2673</v>
      </c>
      <c r="J23" s="28">
        <v>2944</v>
      </c>
      <c r="K23" s="28">
        <v>3039</v>
      </c>
      <c r="L23" s="13">
        <v>1785</v>
      </c>
      <c r="M23" s="13">
        <v>1960</v>
      </c>
      <c r="N23" s="28">
        <v>2989</v>
      </c>
      <c r="O23" s="28">
        <v>3129</v>
      </c>
      <c r="P23" s="13">
        <v>3200</v>
      </c>
      <c r="Q23" s="13">
        <v>3289</v>
      </c>
      <c r="R23" s="28">
        <v>3228</v>
      </c>
      <c r="S23" s="28">
        <v>3404</v>
      </c>
      <c r="T23" s="13">
        <v>3045</v>
      </c>
      <c r="U23" s="13">
        <v>3156</v>
      </c>
      <c r="V23" s="28">
        <v>4091</v>
      </c>
      <c r="W23" s="28">
        <v>4337</v>
      </c>
      <c r="X23" s="13">
        <v>1324</v>
      </c>
      <c r="Y23" s="13">
        <v>1468</v>
      </c>
      <c r="Z23" s="30">
        <v>30952</v>
      </c>
      <c r="AA23" s="30">
        <v>32161</v>
      </c>
    </row>
    <row r="24" spans="1:27" ht="15" customHeight="1">
      <c r="A24" s="1" t="s">
        <v>36</v>
      </c>
      <c r="B24" s="26">
        <v>2</v>
      </c>
      <c r="C24" s="26">
        <v>2</v>
      </c>
      <c r="D24" s="27">
        <v>4</v>
      </c>
      <c r="E24" s="27">
        <v>4</v>
      </c>
      <c r="F24" s="28">
        <v>0</v>
      </c>
      <c r="G24" s="28">
        <v>0</v>
      </c>
      <c r="H24" s="13">
        <v>53</v>
      </c>
      <c r="I24" s="13">
        <v>74</v>
      </c>
      <c r="J24" s="28">
        <v>47</v>
      </c>
      <c r="K24" s="28">
        <v>60</v>
      </c>
      <c r="L24" s="13">
        <v>2</v>
      </c>
      <c r="M24" s="13">
        <v>2</v>
      </c>
      <c r="N24" s="28">
        <v>14</v>
      </c>
      <c r="O24" s="28">
        <v>34</v>
      </c>
      <c r="P24" s="13">
        <v>7</v>
      </c>
      <c r="Q24" s="13">
        <v>11</v>
      </c>
      <c r="R24" s="28">
        <v>31</v>
      </c>
      <c r="S24" s="28">
        <v>55</v>
      </c>
      <c r="T24" s="13">
        <v>123</v>
      </c>
      <c r="U24" s="13">
        <v>129</v>
      </c>
      <c r="V24" s="28">
        <v>4</v>
      </c>
      <c r="W24" s="28">
        <v>6</v>
      </c>
      <c r="X24" s="13">
        <v>0</v>
      </c>
      <c r="Y24" s="13">
        <v>0</v>
      </c>
      <c r="Z24" s="30">
        <v>287</v>
      </c>
      <c r="AA24" s="30">
        <v>377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5</v>
      </c>
      <c r="G25" s="28">
        <v>10</v>
      </c>
      <c r="H25" s="13">
        <v>0</v>
      </c>
      <c r="I25" s="13">
        <v>0</v>
      </c>
      <c r="J25" s="28">
        <v>5</v>
      </c>
      <c r="K25" s="28">
        <v>10</v>
      </c>
      <c r="L25" s="13">
        <v>15</v>
      </c>
      <c r="M25" s="13">
        <v>27</v>
      </c>
      <c r="N25" s="28">
        <v>0</v>
      </c>
      <c r="O25" s="28">
        <v>0</v>
      </c>
      <c r="P25" s="13">
        <v>0</v>
      </c>
      <c r="Q25" s="13">
        <v>0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0</v>
      </c>
      <c r="Y25" s="13">
        <v>0</v>
      </c>
      <c r="Z25" s="30">
        <v>25</v>
      </c>
      <c r="AA25" s="30">
        <v>47</v>
      </c>
    </row>
    <row r="26" spans="1:27" ht="15" customHeight="1">
      <c r="A26" s="1" t="s">
        <v>38</v>
      </c>
      <c r="B26" s="26">
        <v>376</v>
      </c>
      <c r="C26" s="26">
        <v>376</v>
      </c>
      <c r="D26" s="27">
        <v>462</v>
      </c>
      <c r="E26" s="27">
        <v>462</v>
      </c>
      <c r="F26" s="28">
        <v>753</v>
      </c>
      <c r="G26" s="28">
        <v>753</v>
      </c>
      <c r="H26" s="13">
        <v>887</v>
      </c>
      <c r="I26" s="13">
        <v>928</v>
      </c>
      <c r="J26" s="28">
        <v>910</v>
      </c>
      <c r="K26" s="28">
        <v>975</v>
      </c>
      <c r="L26" s="13">
        <v>755</v>
      </c>
      <c r="M26" s="13">
        <v>763</v>
      </c>
      <c r="N26" s="28">
        <v>959</v>
      </c>
      <c r="O26" s="28">
        <v>1018</v>
      </c>
      <c r="P26" s="13">
        <v>347</v>
      </c>
      <c r="Q26" s="13">
        <v>347</v>
      </c>
      <c r="R26" s="28">
        <v>461</v>
      </c>
      <c r="S26" s="28">
        <v>562</v>
      </c>
      <c r="T26" s="13">
        <v>517</v>
      </c>
      <c r="U26" s="13">
        <v>544</v>
      </c>
      <c r="V26" s="28">
        <v>897</v>
      </c>
      <c r="W26" s="28">
        <v>921</v>
      </c>
      <c r="X26" s="13">
        <v>1612</v>
      </c>
      <c r="Y26" s="13">
        <v>1683</v>
      </c>
      <c r="Z26" s="30">
        <v>8936</v>
      </c>
      <c r="AA26" s="30">
        <v>9332</v>
      </c>
    </row>
    <row r="27" spans="1:27" ht="15" customHeight="1">
      <c r="A27" s="1" t="s">
        <v>40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13">
        <v>0</v>
      </c>
      <c r="I27" s="13">
        <v>0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0</v>
      </c>
      <c r="AA27" s="30">
        <v>0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2</v>
      </c>
      <c r="G28" s="28">
        <v>10</v>
      </c>
      <c r="H28" s="13">
        <v>2</v>
      </c>
      <c r="I28" s="13">
        <v>2</v>
      </c>
      <c r="J28" s="28">
        <v>0</v>
      </c>
      <c r="K28" s="28">
        <v>0</v>
      </c>
      <c r="L28" s="13">
        <v>0</v>
      </c>
      <c r="M28" s="13">
        <v>0</v>
      </c>
      <c r="N28" s="28">
        <v>0</v>
      </c>
      <c r="O28" s="28">
        <v>0</v>
      </c>
      <c r="P28" s="13">
        <v>0</v>
      </c>
      <c r="Q28" s="13">
        <v>0</v>
      </c>
      <c r="R28" s="28">
        <v>85</v>
      </c>
      <c r="S28" s="28">
        <v>119</v>
      </c>
      <c r="T28" s="13">
        <v>0</v>
      </c>
      <c r="U28" s="13">
        <v>0</v>
      </c>
      <c r="V28" s="28">
        <v>0</v>
      </c>
      <c r="W28" s="28">
        <v>0</v>
      </c>
      <c r="X28" s="13">
        <v>0</v>
      </c>
      <c r="Y28" s="13">
        <v>0</v>
      </c>
      <c r="Z28" s="30">
        <v>89</v>
      </c>
      <c r="AA28" s="30">
        <v>131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6</v>
      </c>
      <c r="E29" s="27">
        <v>11</v>
      </c>
      <c r="F29" s="28">
        <v>6</v>
      </c>
      <c r="G29" s="28">
        <v>10</v>
      </c>
      <c r="H29" s="13">
        <v>1</v>
      </c>
      <c r="I29" s="13">
        <v>1</v>
      </c>
      <c r="J29" s="28">
        <v>1</v>
      </c>
      <c r="K29" s="28">
        <v>2</v>
      </c>
      <c r="L29" s="13">
        <v>1</v>
      </c>
      <c r="M29" s="13">
        <v>2</v>
      </c>
      <c r="N29" s="28">
        <v>1</v>
      </c>
      <c r="O29" s="28">
        <v>2</v>
      </c>
      <c r="P29" s="13">
        <v>0</v>
      </c>
      <c r="Q29" s="13">
        <v>0</v>
      </c>
      <c r="R29" s="28">
        <v>0</v>
      </c>
      <c r="S29" s="28">
        <v>0</v>
      </c>
      <c r="T29" s="13">
        <v>1</v>
      </c>
      <c r="U29" s="13">
        <v>1</v>
      </c>
      <c r="V29" s="28">
        <v>1</v>
      </c>
      <c r="W29" s="28">
        <v>1</v>
      </c>
      <c r="X29" s="13">
        <v>0</v>
      </c>
      <c r="Y29" s="13">
        <v>0</v>
      </c>
      <c r="Z29" s="30">
        <v>18</v>
      </c>
      <c r="AA29" s="30">
        <v>30</v>
      </c>
    </row>
    <row r="30" spans="1:27" ht="15" customHeight="1">
      <c r="A30" s="1" t="s">
        <v>46</v>
      </c>
      <c r="B30" s="26">
        <v>5</v>
      </c>
      <c r="C30" s="26">
        <v>5</v>
      </c>
      <c r="D30" s="27">
        <v>11</v>
      </c>
      <c r="E30" s="27">
        <v>15</v>
      </c>
      <c r="F30" s="28">
        <v>13</v>
      </c>
      <c r="G30" s="28">
        <v>17</v>
      </c>
      <c r="H30" s="13">
        <v>77</v>
      </c>
      <c r="I30" s="13">
        <v>83</v>
      </c>
      <c r="J30" s="28">
        <v>116</v>
      </c>
      <c r="K30" s="28">
        <v>116</v>
      </c>
      <c r="L30" s="13">
        <v>1</v>
      </c>
      <c r="M30" s="13">
        <v>2</v>
      </c>
      <c r="N30" s="28">
        <v>3</v>
      </c>
      <c r="O30" s="28">
        <v>5</v>
      </c>
      <c r="P30" s="13">
        <v>1</v>
      </c>
      <c r="Q30" s="13">
        <v>1</v>
      </c>
      <c r="R30" s="28">
        <v>65</v>
      </c>
      <c r="S30" s="28">
        <v>65</v>
      </c>
      <c r="T30" s="13">
        <v>90</v>
      </c>
      <c r="U30" s="13">
        <v>90</v>
      </c>
      <c r="V30" s="28">
        <v>58</v>
      </c>
      <c r="W30" s="28">
        <v>58</v>
      </c>
      <c r="X30" s="13">
        <v>55</v>
      </c>
      <c r="Y30" s="13">
        <v>68</v>
      </c>
      <c r="Z30" s="30">
        <v>495</v>
      </c>
      <c r="AA30" s="30">
        <v>525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1</v>
      </c>
      <c r="G31" s="28">
        <v>1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1</v>
      </c>
      <c r="AA31" s="30">
        <v>1</v>
      </c>
    </row>
    <row r="32" spans="1:27" ht="15" customHeight="1">
      <c r="A32" s="1" t="s">
        <v>48</v>
      </c>
      <c r="B32" s="26">
        <v>0</v>
      </c>
      <c r="C32" s="26">
        <v>0</v>
      </c>
      <c r="D32" s="27">
        <v>0</v>
      </c>
      <c r="E32" s="27">
        <v>0</v>
      </c>
      <c r="F32" s="28">
        <v>7</v>
      </c>
      <c r="G32" s="28">
        <v>10</v>
      </c>
      <c r="H32" s="13">
        <v>27</v>
      </c>
      <c r="I32" s="13">
        <v>38</v>
      </c>
      <c r="J32" s="28">
        <v>1</v>
      </c>
      <c r="K32" s="28">
        <v>1</v>
      </c>
      <c r="L32" s="13">
        <v>5</v>
      </c>
      <c r="M32" s="13">
        <v>5</v>
      </c>
      <c r="N32" s="28">
        <v>0</v>
      </c>
      <c r="O32" s="28">
        <v>0</v>
      </c>
      <c r="P32" s="13">
        <v>0</v>
      </c>
      <c r="Q32" s="13">
        <v>0</v>
      </c>
      <c r="R32" s="28">
        <v>7</v>
      </c>
      <c r="S32" s="28">
        <v>12</v>
      </c>
      <c r="T32" s="13">
        <v>13</v>
      </c>
      <c r="U32" s="13">
        <v>17</v>
      </c>
      <c r="V32" s="28">
        <v>0</v>
      </c>
      <c r="W32" s="28">
        <v>0</v>
      </c>
      <c r="X32" s="13">
        <v>0</v>
      </c>
      <c r="Y32" s="13">
        <v>0</v>
      </c>
      <c r="Z32" s="30">
        <v>60</v>
      </c>
      <c r="AA32" s="30">
        <v>83</v>
      </c>
    </row>
    <row r="33" spans="1:27" ht="15" customHeight="1">
      <c r="A33" s="1" t="s">
        <v>50</v>
      </c>
      <c r="B33" s="26">
        <v>31</v>
      </c>
      <c r="C33" s="26">
        <v>133</v>
      </c>
      <c r="D33" s="27">
        <v>38</v>
      </c>
      <c r="E33" s="27">
        <v>138</v>
      </c>
      <c r="F33" s="28">
        <v>55</v>
      </c>
      <c r="G33" s="28">
        <v>99</v>
      </c>
      <c r="H33" s="13">
        <v>194</v>
      </c>
      <c r="I33" s="13">
        <v>256</v>
      </c>
      <c r="J33" s="28">
        <v>395</v>
      </c>
      <c r="K33" s="28">
        <v>505</v>
      </c>
      <c r="L33" s="13">
        <v>337</v>
      </c>
      <c r="M33" s="13">
        <v>398</v>
      </c>
      <c r="N33" s="28">
        <v>303</v>
      </c>
      <c r="O33" s="28">
        <v>443</v>
      </c>
      <c r="P33" s="13">
        <v>578</v>
      </c>
      <c r="Q33" s="13">
        <v>769</v>
      </c>
      <c r="R33" s="28">
        <v>510</v>
      </c>
      <c r="S33" s="28">
        <v>571</v>
      </c>
      <c r="T33" s="13">
        <v>243</v>
      </c>
      <c r="U33" s="13">
        <v>374</v>
      </c>
      <c r="V33" s="28">
        <v>32</v>
      </c>
      <c r="W33" s="28">
        <v>36</v>
      </c>
      <c r="X33" s="13">
        <v>20</v>
      </c>
      <c r="Y33" s="13">
        <v>39</v>
      </c>
      <c r="Z33" s="30">
        <v>2736</v>
      </c>
      <c r="AA33" s="30">
        <v>3761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1</v>
      </c>
      <c r="M34" s="13">
        <v>1</v>
      </c>
      <c r="N34" s="28">
        <v>4</v>
      </c>
      <c r="O34" s="28">
        <v>4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5</v>
      </c>
      <c r="AA34" s="30">
        <v>5</v>
      </c>
    </row>
    <row r="35" spans="1:27" ht="15" customHeight="1">
      <c r="A35" s="1" t="s">
        <v>55</v>
      </c>
      <c r="B35" s="26">
        <v>4</v>
      </c>
      <c r="C35" s="26">
        <v>4</v>
      </c>
      <c r="D35" s="27">
        <v>1</v>
      </c>
      <c r="E35" s="27">
        <v>1</v>
      </c>
      <c r="F35" s="28">
        <v>2</v>
      </c>
      <c r="G35" s="28">
        <v>2</v>
      </c>
      <c r="H35" s="13">
        <v>43</v>
      </c>
      <c r="I35" s="13">
        <v>73</v>
      </c>
      <c r="J35" s="28">
        <v>23</v>
      </c>
      <c r="K35" s="28">
        <v>30</v>
      </c>
      <c r="L35" s="13">
        <v>28</v>
      </c>
      <c r="M35" s="13">
        <v>30</v>
      </c>
      <c r="N35" s="28">
        <v>67</v>
      </c>
      <c r="O35" s="28">
        <v>74</v>
      </c>
      <c r="P35" s="13">
        <v>24</v>
      </c>
      <c r="Q35" s="13">
        <v>32</v>
      </c>
      <c r="R35" s="28">
        <v>54</v>
      </c>
      <c r="S35" s="28">
        <v>54</v>
      </c>
      <c r="T35" s="13">
        <v>45</v>
      </c>
      <c r="U35" s="13">
        <v>47</v>
      </c>
      <c r="V35" s="28">
        <v>8</v>
      </c>
      <c r="W35" s="28">
        <v>9</v>
      </c>
      <c r="X35" s="13">
        <v>24</v>
      </c>
      <c r="Y35" s="13">
        <v>24</v>
      </c>
      <c r="Z35" s="30">
        <v>323</v>
      </c>
      <c r="AA35" s="30">
        <v>380</v>
      </c>
    </row>
    <row r="36" spans="1:27" ht="15" customHeight="1">
      <c r="A36" s="1" t="s">
        <v>89</v>
      </c>
      <c r="B36" s="26">
        <v>462</v>
      </c>
      <c r="C36" s="26">
        <v>465</v>
      </c>
      <c r="D36" s="27">
        <v>30</v>
      </c>
      <c r="E36" s="27">
        <v>32</v>
      </c>
      <c r="F36" s="28">
        <v>285</v>
      </c>
      <c r="G36" s="28">
        <v>336</v>
      </c>
      <c r="H36" s="13">
        <v>283</v>
      </c>
      <c r="I36" s="13">
        <v>338</v>
      </c>
      <c r="J36" s="28">
        <v>166</v>
      </c>
      <c r="K36" s="28">
        <v>214</v>
      </c>
      <c r="L36" s="13">
        <v>448</v>
      </c>
      <c r="M36" s="13">
        <v>519</v>
      </c>
      <c r="N36" s="28">
        <v>819</v>
      </c>
      <c r="O36" s="28">
        <v>1135</v>
      </c>
      <c r="P36" s="13">
        <v>1477</v>
      </c>
      <c r="Q36" s="13">
        <v>1788</v>
      </c>
      <c r="R36" s="28">
        <v>766</v>
      </c>
      <c r="S36" s="28">
        <v>1141</v>
      </c>
      <c r="T36" s="13">
        <v>514</v>
      </c>
      <c r="U36" s="13">
        <v>791</v>
      </c>
      <c r="V36" s="28">
        <v>410</v>
      </c>
      <c r="W36" s="28">
        <v>659</v>
      </c>
      <c r="X36" s="13">
        <v>115</v>
      </c>
      <c r="Y36" s="13">
        <v>216</v>
      </c>
      <c r="Z36" s="30">
        <v>5775</v>
      </c>
      <c r="AA36" s="30">
        <v>7634</v>
      </c>
    </row>
    <row r="37" spans="1:27" ht="15" customHeight="1">
      <c r="A37" s="1" t="s">
        <v>57</v>
      </c>
      <c r="B37" s="26">
        <v>0</v>
      </c>
      <c r="C37" s="26">
        <v>0</v>
      </c>
      <c r="D37" s="27">
        <v>3</v>
      </c>
      <c r="E37" s="27">
        <v>3</v>
      </c>
      <c r="F37" s="28">
        <v>0</v>
      </c>
      <c r="G37" s="28">
        <v>0</v>
      </c>
      <c r="H37" s="13">
        <v>3</v>
      </c>
      <c r="I37" s="13">
        <v>3</v>
      </c>
      <c r="J37" s="28">
        <v>1</v>
      </c>
      <c r="K37" s="28">
        <v>2</v>
      </c>
      <c r="L37" s="13">
        <v>0</v>
      </c>
      <c r="M37" s="13">
        <v>0</v>
      </c>
      <c r="N37" s="28">
        <v>1</v>
      </c>
      <c r="O37" s="28">
        <v>6</v>
      </c>
      <c r="P37" s="13">
        <v>1</v>
      </c>
      <c r="Q37" s="13">
        <v>7</v>
      </c>
      <c r="R37" s="28">
        <v>3</v>
      </c>
      <c r="S37" s="28">
        <v>3</v>
      </c>
      <c r="T37" s="13">
        <v>2</v>
      </c>
      <c r="U37" s="13">
        <v>4</v>
      </c>
      <c r="V37" s="28">
        <v>0</v>
      </c>
      <c r="W37" s="28">
        <v>0</v>
      </c>
      <c r="X37" s="13">
        <v>0</v>
      </c>
      <c r="Y37" s="13">
        <v>0</v>
      </c>
      <c r="Z37" s="30">
        <v>14</v>
      </c>
      <c r="AA37" s="30">
        <v>28</v>
      </c>
    </row>
    <row r="38" spans="1:27" ht="15" customHeight="1">
      <c r="A38" s="1" t="s">
        <v>59</v>
      </c>
      <c r="B38" s="26">
        <v>2</v>
      </c>
      <c r="C38" s="26">
        <v>2</v>
      </c>
      <c r="D38" s="27">
        <v>13</v>
      </c>
      <c r="E38" s="27">
        <v>13</v>
      </c>
      <c r="F38" s="28">
        <v>0</v>
      </c>
      <c r="G38" s="28">
        <v>0</v>
      </c>
      <c r="H38" s="13">
        <v>72</v>
      </c>
      <c r="I38" s="13">
        <v>72</v>
      </c>
      <c r="J38" s="28">
        <v>3</v>
      </c>
      <c r="K38" s="28">
        <v>4</v>
      </c>
      <c r="L38" s="13">
        <v>15</v>
      </c>
      <c r="M38" s="13">
        <v>17</v>
      </c>
      <c r="N38" s="28">
        <v>8</v>
      </c>
      <c r="O38" s="28">
        <v>18</v>
      </c>
      <c r="P38" s="13">
        <v>0</v>
      </c>
      <c r="Q38" s="13">
        <v>0</v>
      </c>
      <c r="R38" s="28">
        <v>2</v>
      </c>
      <c r="S38" s="28">
        <v>2</v>
      </c>
      <c r="T38" s="13">
        <v>17</v>
      </c>
      <c r="U38" s="13">
        <v>19</v>
      </c>
      <c r="V38" s="28">
        <v>2</v>
      </c>
      <c r="W38" s="28">
        <v>2</v>
      </c>
      <c r="X38" s="13">
        <v>5</v>
      </c>
      <c r="Y38" s="13">
        <v>7</v>
      </c>
      <c r="Z38" s="30">
        <v>139</v>
      </c>
      <c r="AA38" s="30">
        <v>156</v>
      </c>
    </row>
    <row r="39" spans="1:27" ht="15" customHeight="1">
      <c r="A39" s="1" t="s">
        <v>61</v>
      </c>
      <c r="B39" s="26">
        <v>4</v>
      </c>
      <c r="C39" s="26">
        <v>26</v>
      </c>
      <c r="D39" s="27">
        <v>7</v>
      </c>
      <c r="E39" s="27">
        <v>7</v>
      </c>
      <c r="F39" s="28">
        <v>19</v>
      </c>
      <c r="G39" s="28">
        <v>19</v>
      </c>
      <c r="H39" s="13">
        <v>88</v>
      </c>
      <c r="I39" s="13">
        <v>116</v>
      </c>
      <c r="J39" s="28">
        <v>222</v>
      </c>
      <c r="K39" s="28">
        <v>250</v>
      </c>
      <c r="L39" s="13">
        <v>57</v>
      </c>
      <c r="M39" s="13">
        <v>60</v>
      </c>
      <c r="N39" s="28">
        <v>168</v>
      </c>
      <c r="O39" s="28">
        <v>199</v>
      </c>
      <c r="P39" s="13">
        <v>45</v>
      </c>
      <c r="Q39" s="13">
        <v>56</v>
      </c>
      <c r="R39" s="28">
        <v>42</v>
      </c>
      <c r="S39" s="28">
        <v>44</v>
      </c>
      <c r="T39" s="13">
        <v>141</v>
      </c>
      <c r="U39" s="13">
        <v>144</v>
      </c>
      <c r="V39" s="28">
        <v>19</v>
      </c>
      <c r="W39" s="28">
        <v>19</v>
      </c>
      <c r="X39" s="13">
        <v>73</v>
      </c>
      <c r="Y39" s="13">
        <v>84</v>
      </c>
      <c r="Z39" s="30">
        <v>885</v>
      </c>
      <c r="AA39" s="30">
        <v>1024</v>
      </c>
    </row>
    <row r="40" spans="1:27" ht="15" customHeight="1">
      <c r="A40" s="1" t="s">
        <v>63</v>
      </c>
      <c r="B40" s="26">
        <v>6</v>
      </c>
      <c r="C40" s="26">
        <v>7</v>
      </c>
      <c r="D40" s="27">
        <v>8</v>
      </c>
      <c r="E40" s="27">
        <v>22</v>
      </c>
      <c r="F40" s="28">
        <v>42</v>
      </c>
      <c r="G40" s="28">
        <v>46</v>
      </c>
      <c r="H40" s="13">
        <v>133</v>
      </c>
      <c r="I40" s="13">
        <v>170</v>
      </c>
      <c r="J40" s="28">
        <v>480</v>
      </c>
      <c r="K40" s="28">
        <v>541</v>
      </c>
      <c r="L40" s="13">
        <v>504</v>
      </c>
      <c r="M40" s="13">
        <v>536</v>
      </c>
      <c r="N40" s="28">
        <v>384</v>
      </c>
      <c r="O40" s="28">
        <v>431</v>
      </c>
      <c r="P40" s="13">
        <v>449</v>
      </c>
      <c r="Q40" s="13">
        <v>517</v>
      </c>
      <c r="R40" s="28">
        <v>339</v>
      </c>
      <c r="S40" s="28">
        <v>390</v>
      </c>
      <c r="T40" s="13">
        <v>273</v>
      </c>
      <c r="U40" s="13">
        <v>294</v>
      </c>
      <c r="V40" s="28">
        <v>54</v>
      </c>
      <c r="W40" s="28">
        <v>59</v>
      </c>
      <c r="X40" s="13">
        <v>3</v>
      </c>
      <c r="Y40" s="13">
        <v>4</v>
      </c>
      <c r="Z40" s="30">
        <v>2675</v>
      </c>
      <c r="AA40" s="30">
        <v>3017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0</v>
      </c>
      <c r="E41" s="27">
        <v>0</v>
      </c>
      <c r="F41" s="28">
        <v>13</v>
      </c>
      <c r="G41" s="28">
        <v>21</v>
      </c>
      <c r="H41" s="13">
        <v>2</v>
      </c>
      <c r="I41" s="13">
        <v>6</v>
      </c>
      <c r="J41" s="28">
        <v>0</v>
      </c>
      <c r="K41" s="28">
        <v>0</v>
      </c>
      <c r="L41" s="13">
        <v>8</v>
      </c>
      <c r="M41" s="13">
        <v>27</v>
      </c>
      <c r="N41" s="28">
        <v>11</v>
      </c>
      <c r="O41" s="28">
        <v>22</v>
      </c>
      <c r="P41" s="13">
        <v>9</v>
      </c>
      <c r="Q41" s="13">
        <v>9</v>
      </c>
      <c r="R41" s="28">
        <v>16</v>
      </c>
      <c r="S41" s="28">
        <v>24</v>
      </c>
      <c r="T41" s="13">
        <v>9</v>
      </c>
      <c r="U41" s="13">
        <v>15</v>
      </c>
      <c r="V41" s="28">
        <v>1</v>
      </c>
      <c r="W41" s="28">
        <v>2</v>
      </c>
      <c r="X41" s="13">
        <v>2</v>
      </c>
      <c r="Y41" s="13">
        <v>6</v>
      </c>
      <c r="Z41" s="30">
        <v>71</v>
      </c>
      <c r="AA41" s="30">
        <v>132</v>
      </c>
    </row>
    <row r="42" spans="1:27" ht="15" customHeight="1">
      <c r="A42" s="1" t="s">
        <v>67</v>
      </c>
      <c r="B42" s="26">
        <v>33</v>
      </c>
      <c r="C42" s="26">
        <v>44</v>
      </c>
      <c r="D42" s="27">
        <v>28</v>
      </c>
      <c r="E42" s="27">
        <v>38</v>
      </c>
      <c r="F42" s="28">
        <v>291</v>
      </c>
      <c r="G42" s="28">
        <v>336</v>
      </c>
      <c r="H42" s="13">
        <v>796</v>
      </c>
      <c r="I42" s="13">
        <v>961</v>
      </c>
      <c r="J42" s="28">
        <v>1051</v>
      </c>
      <c r="K42" s="28">
        <v>1207</v>
      </c>
      <c r="L42" s="13">
        <v>592</v>
      </c>
      <c r="M42" s="13">
        <v>681</v>
      </c>
      <c r="N42" s="28">
        <v>159</v>
      </c>
      <c r="O42" s="28">
        <v>236</v>
      </c>
      <c r="P42" s="13">
        <v>390</v>
      </c>
      <c r="Q42" s="13">
        <v>671</v>
      </c>
      <c r="R42" s="28">
        <v>1544</v>
      </c>
      <c r="S42" s="28">
        <v>1880</v>
      </c>
      <c r="T42" s="13">
        <v>1123</v>
      </c>
      <c r="U42" s="13">
        <v>1408</v>
      </c>
      <c r="V42" s="28">
        <v>299</v>
      </c>
      <c r="W42" s="28">
        <v>387</v>
      </c>
      <c r="X42" s="13">
        <v>19</v>
      </c>
      <c r="Y42" s="13">
        <v>22</v>
      </c>
      <c r="Z42" s="30">
        <v>6325</v>
      </c>
      <c r="AA42" s="30">
        <v>7871</v>
      </c>
    </row>
    <row r="43" spans="1:27" ht="15" customHeight="1">
      <c r="A43" s="1" t="s">
        <v>69</v>
      </c>
      <c r="B43" s="26">
        <v>0</v>
      </c>
      <c r="C43" s="26">
        <v>0</v>
      </c>
      <c r="D43" s="27">
        <v>0</v>
      </c>
      <c r="E43" s="27">
        <v>0</v>
      </c>
      <c r="F43" s="28">
        <v>7</v>
      </c>
      <c r="G43" s="28">
        <v>9</v>
      </c>
      <c r="H43" s="13">
        <v>2</v>
      </c>
      <c r="I43" s="13">
        <v>4</v>
      </c>
      <c r="J43" s="28">
        <v>8</v>
      </c>
      <c r="K43" s="28">
        <v>12</v>
      </c>
      <c r="L43" s="13">
        <v>21</v>
      </c>
      <c r="M43" s="13">
        <v>21</v>
      </c>
      <c r="N43" s="28">
        <v>8</v>
      </c>
      <c r="O43" s="28">
        <v>8</v>
      </c>
      <c r="P43" s="13">
        <v>37</v>
      </c>
      <c r="Q43" s="13">
        <v>73</v>
      </c>
      <c r="R43" s="28">
        <v>25</v>
      </c>
      <c r="S43" s="28">
        <v>31</v>
      </c>
      <c r="T43" s="13">
        <v>9</v>
      </c>
      <c r="U43" s="13">
        <v>23</v>
      </c>
      <c r="V43" s="28">
        <v>0</v>
      </c>
      <c r="W43" s="28">
        <v>0</v>
      </c>
      <c r="X43" s="13">
        <v>2</v>
      </c>
      <c r="Y43" s="13">
        <v>10</v>
      </c>
      <c r="Z43" s="30">
        <v>119</v>
      </c>
      <c r="AA43" s="30">
        <v>191</v>
      </c>
    </row>
    <row r="44" spans="1:27" ht="15" customHeight="1">
      <c r="A44" s="1" t="s">
        <v>71</v>
      </c>
      <c r="B44" s="26">
        <v>1</v>
      </c>
      <c r="C44" s="26">
        <v>1</v>
      </c>
      <c r="D44" s="27">
        <v>0</v>
      </c>
      <c r="E44" s="27">
        <v>0</v>
      </c>
      <c r="F44" s="28">
        <v>31</v>
      </c>
      <c r="G44" s="28">
        <v>31</v>
      </c>
      <c r="H44" s="13">
        <v>68</v>
      </c>
      <c r="I44" s="13">
        <v>79</v>
      </c>
      <c r="J44" s="28">
        <v>65</v>
      </c>
      <c r="K44" s="28">
        <v>69</v>
      </c>
      <c r="L44" s="13">
        <v>30</v>
      </c>
      <c r="M44" s="13">
        <v>30</v>
      </c>
      <c r="N44" s="28">
        <v>7</v>
      </c>
      <c r="O44" s="28">
        <v>14</v>
      </c>
      <c r="P44" s="13">
        <v>20</v>
      </c>
      <c r="Q44" s="13">
        <v>53</v>
      </c>
      <c r="R44" s="28">
        <v>145</v>
      </c>
      <c r="S44" s="28">
        <v>335</v>
      </c>
      <c r="T44" s="13">
        <v>60</v>
      </c>
      <c r="U44" s="13">
        <v>66</v>
      </c>
      <c r="V44" s="28">
        <v>0</v>
      </c>
      <c r="W44" s="28">
        <v>0</v>
      </c>
      <c r="X44" s="13">
        <v>4</v>
      </c>
      <c r="Y44" s="13">
        <v>4</v>
      </c>
      <c r="Z44" s="30">
        <v>431</v>
      </c>
      <c r="AA44" s="30">
        <v>682</v>
      </c>
    </row>
    <row r="45" spans="1:27" ht="15" customHeight="1">
      <c r="A45" s="1" t="s">
        <v>73</v>
      </c>
      <c r="B45" s="26">
        <v>76</v>
      </c>
      <c r="C45" s="26">
        <v>80</v>
      </c>
      <c r="D45" s="27">
        <v>137</v>
      </c>
      <c r="E45" s="27">
        <v>149</v>
      </c>
      <c r="F45" s="28">
        <v>147</v>
      </c>
      <c r="G45" s="28">
        <v>179</v>
      </c>
      <c r="H45" s="13">
        <v>268</v>
      </c>
      <c r="I45" s="13">
        <v>282</v>
      </c>
      <c r="J45" s="28">
        <v>291</v>
      </c>
      <c r="K45" s="28">
        <v>314</v>
      </c>
      <c r="L45" s="13">
        <v>412</v>
      </c>
      <c r="M45" s="13">
        <v>423</v>
      </c>
      <c r="N45" s="28">
        <v>700</v>
      </c>
      <c r="O45" s="28">
        <v>707</v>
      </c>
      <c r="P45" s="13">
        <v>1129</v>
      </c>
      <c r="Q45" s="13">
        <v>1163</v>
      </c>
      <c r="R45" s="28">
        <v>593</v>
      </c>
      <c r="S45" s="28">
        <v>615</v>
      </c>
      <c r="T45" s="13">
        <v>487</v>
      </c>
      <c r="U45" s="13">
        <v>538</v>
      </c>
      <c r="V45" s="28">
        <v>454</v>
      </c>
      <c r="W45" s="28">
        <v>470</v>
      </c>
      <c r="X45" s="13">
        <v>143</v>
      </c>
      <c r="Y45" s="13">
        <v>145</v>
      </c>
      <c r="Z45" s="30">
        <v>4837</v>
      </c>
      <c r="AA45" s="30">
        <v>5065</v>
      </c>
    </row>
    <row r="46" spans="1:27" ht="15" customHeight="1">
      <c r="A46" s="1" t="s">
        <v>75</v>
      </c>
      <c r="B46" s="26">
        <v>1</v>
      </c>
      <c r="C46" s="26">
        <v>3</v>
      </c>
      <c r="D46" s="27">
        <v>2</v>
      </c>
      <c r="E46" s="27">
        <v>8</v>
      </c>
      <c r="F46" s="28">
        <v>2</v>
      </c>
      <c r="G46" s="28">
        <v>11</v>
      </c>
      <c r="H46" s="13">
        <v>101</v>
      </c>
      <c r="I46" s="13">
        <v>101</v>
      </c>
      <c r="J46" s="28">
        <v>4</v>
      </c>
      <c r="K46" s="28">
        <v>10</v>
      </c>
      <c r="L46" s="13">
        <v>15</v>
      </c>
      <c r="M46" s="13">
        <v>22</v>
      </c>
      <c r="N46" s="28">
        <v>4</v>
      </c>
      <c r="O46" s="28">
        <v>8</v>
      </c>
      <c r="P46" s="13">
        <v>0</v>
      </c>
      <c r="Q46" s="13">
        <v>0</v>
      </c>
      <c r="R46" s="28">
        <v>2</v>
      </c>
      <c r="S46" s="28">
        <v>6</v>
      </c>
      <c r="T46" s="13">
        <v>1</v>
      </c>
      <c r="U46" s="13">
        <v>11</v>
      </c>
      <c r="V46" s="28">
        <v>1</v>
      </c>
      <c r="W46" s="28">
        <v>6</v>
      </c>
      <c r="X46" s="13">
        <v>3</v>
      </c>
      <c r="Y46" s="13">
        <v>22</v>
      </c>
      <c r="Z46" s="30">
        <v>136</v>
      </c>
      <c r="AA46" s="30">
        <v>208</v>
      </c>
    </row>
    <row r="47" spans="1:27" ht="15" customHeight="1">
      <c r="A47" s="1" t="s">
        <v>77</v>
      </c>
      <c r="B47" s="26">
        <v>2</v>
      </c>
      <c r="C47" s="26">
        <v>2</v>
      </c>
      <c r="D47" s="27">
        <v>0</v>
      </c>
      <c r="E47" s="27">
        <v>0</v>
      </c>
      <c r="F47" s="28">
        <v>72</v>
      </c>
      <c r="G47" s="28">
        <v>72</v>
      </c>
      <c r="H47" s="13">
        <v>36</v>
      </c>
      <c r="I47" s="13">
        <v>39</v>
      </c>
      <c r="J47" s="28">
        <v>20</v>
      </c>
      <c r="K47" s="28">
        <v>36</v>
      </c>
      <c r="L47" s="13">
        <v>6</v>
      </c>
      <c r="M47" s="13">
        <v>17</v>
      </c>
      <c r="N47" s="28">
        <v>24</v>
      </c>
      <c r="O47" s="28">
        <v>58</v>
      </c>
      <c r="P47" s="13">
        <v>22</v>
      </c>
      <c r="Q47" s="13">
        <v>34</v>
      </c>
      <c r="R47" s="28">
        <v>23</v>
      </c>
      <c r="S47" s="28">
        <v>29</v>
      </c>
      <c r="T47" s="13">
        <v>24</v>
      </c>
      <c r="U47" s="13">
        <v>24</v>
      </c>
      <c r="V47" s="28">
        <v>1</v>
      </c>
      <c r="W47" s="28">
        <v>3</v>
      </c>
      <c r="X47" s="13">
        <v>5</v>
      </c>
      <c r="Y47" s="13">
        <v>8</v>
      </c>
      <c r="Z47" s="30">
        <v>235</v>
      </c>
      <c r="AA47" s="30">
        <v>322</v>
      </c>
    </row>
    <row r="48" spans="1:27" ht="15" customHeight="1">
      <c r="A48" s="1" t="s">
        <v>79</v>
      </c>
      <c r="B48" s="26">
        <v>7</v>
      </c>
      <c r="C48" s="26">
        <v>7</v>
      </c>
      <c r="D48" s="27">
        <v>0</v>
      </c>
      <c r="E48" s="27">
        <v>0</v>
      </c>
      <c r="F48" s="28">
        <v>137</v>
      </c>
      <c r="G48" s="28">
        <v>138</v>
      </c>
      <c r="H48" s="13">
        <v>100</v>
      </c>
      <c r="I48" s="13">
        <v>126</v>
      </c>
      <c r="J48" s="28">
        <v>80</v>
      </c>
      <c r="K48" s="28">
        <v>83</v>
      </c>
      <c r="L48" s="13">
        <v>29</v>
      </c>
      <c r="M48" s="13">
        <v>46</v>
      </c>
      <c r="N48" s="28">
        <v>50</v>
      </c>
      <c r="O48" s="28">
        <v>74</v>
      </c>
      <c r="P48" s="13">
        <v>61</v>
      </c>
      <c r="Q48" s="13">
        <v>90</v>
      </c>
      <c r="R48" s="28">
        <v>31</v>
      </c>
      <c r="S48" s="28">
        <v>46</v>
      </c>
      <c r="T48" s="13">
        <v>17</v>
      </c>
      <c r="U48" s="13">
        <v>26</v>
      </c>
      <c r="V48" s="28">
        <v>10</v>
      </c>
      <c r="W48" s="28">
        <v>10</v>
      </c>
      <c r="X48" s="13">
        <v>12</v>
      </c>
      <c r="Y48" s="13">
        <v>14</v>
      </c>
      <c r="Z48" s="30">
        <v>534</v>
      </c>
      <c r="AA48" s="30">
        <v>660</v>
      </c>
    </row>
    <row r="49" spans="1:27" ht="15" customHeight="1">
      <c r="A49" s="1" t="s">
        <v>81</v>
      </c>
      <c r="B49" s="26">
        <v>83</v>
      </c>
      <c r="C49" s="26">
        <v>93</v>
      </c>
      <c r="D49" s="27">
        <v>62</v>
      </c>
      <c r="E49" s="27">
        <v>71</v>
      </c>
      <c r="F49" s="28">
        <v>34</v>
      </c>
      <c r="G49" s="28">
        <v>42</v>
      </c>
      <c r="H49" s="13">
        <v>381</v>
      </c>
      <c r="I49" s="13">
        <v>404</v>
      </c>
      <c r="J49" s="28">
        <v>512</v>
      </c>
      <c r="K49" s="28">
        <v>541</v>
      </c>
      <c r="L49" s="13">
        <v>479</v>
      </c>
      <c r="M49" s="13">
        <v>511</v>
      </c>
      <c r="N49" s="28">
        <v>845</v>
      </c>
      <c r="O49" s="28">
        <v>899</v>
      </c>
      <c r="P49" s="13">
        <v>1550</v>
      </c>
      <c r="Q49" s="13">
        <v>1662</v>
      </c>
      <c r="R49" s="28">
        <v>620</v>
      </c>
      <c r="S49" s="28">
        <v>688</v>
      </c>
      <c r="T49" s="13">
        <v>353</v>
      </c>
      <c r="U49" s="13">
        <v>435</v>
      </c>
      <c r="V49" s="28">
        <v>50</v>
      </c>
      <c r="W49" s="28">
        <v>94</v>
      </c>
      <c r="X49" s="13">
        <v>25</v>
      </c>
      <c r="Y49" s="13">
        <v>35</v>
      </c>
      <c r="Z49" s="30">
        <v>4994</v>
      </c>
      <c r="AA49" s="30">
        <v>5475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0</v>
      </c>
      <c r="E50" s="27">
        <v>0</v>
      </c>
      <c r="F50" s="28">
        <v>0</v>
      </c>
      <c r="G50" s="28">
        <v>0</v>
      </c>
      <c r="H50" s="13">
        <v>0</v>
      </c>
      <c r="I50" s="13">
        <v>0</v>
      </c>
      <c r="J50" s="28">
        <v>0</v>
      </c>
      <c r="K50" s="28">
        <v>0</v>
      </c>
      <c r="L50" s="13">
        <v>0</v>
      </c>
      <c r="M50" s="13">
        <v>0</v>
      </c>
      <c r="N50" s="28">
        <v>0</v>
      </c>
      <c r="O50" s="28">
        <v>0</v>
      </c>
      <c r="P50" s="13">
        <v>2</v>
      </c>
      <c r="Q50" s="13">
        <v>2</v>
      </c>
      <c r="R50" s="28">
        <v>0</v>
      </c>
      <c r="S50" s="28">
        <v>0</v>
      </c>
      <c r="T50" s="13">
        <v>0</v>
      </c>
      <c r="U50" s="13">
        <v>0</v>
      </c>
      <c r="V50" s="28">
        <v>0</v>
      </c>
      <c r="W50" s="28">
        <v>0</v>
      </c>
      <c r="X50" s="13">
        <v>0</v>
      </c>
      <c r="Y50" s="13">
        <v>0</v>
      </c>
      <c r="Z50" s="30">
        <v>2</v>
      </c>
      <c r="AA50" s="30">
        <v>2</v>
      </c>
    </row>
    <row r="51" spans="1:27" ht="15" customHeight="1">
      <c r="A51" s="1" t="s">
        <v>85</v>
      </c>
      <c r="B51" s="26">
        <v>364</v>
      </c>
      <c r="C51" s="26">
        <v>365</v>
      </c>
      <c r="D51" s="27">
        <v>431</v>
      </c>
      <c r="E51" s="27">
        <v>438</v>
      </c>
      <c r="F51" s="28">
        <v>791</v>
      </c>
      <c r="G51" s="28">
        <v>859</v>
      </c>
      <c r="H51" s="13">
        <v>878</v>
      </c>
      <c r="I51" s="13">
        <v>900</v>
      </c>
      <c r="J51" s="28">
        <v>883</v>
      </c>
      <c r="K51" s="28">
        <v>908</v>
      </c>
      <c r="L51" s="13">
        <v>853</v>
      </c>
      <c r="M51" s="13">
        <v>859</v>
      </c>
      <c r="N51" s="28">
        <v>864</v>
      </c>
      <c r="O51" s="28">
        <v>872</v>
      </c>
      <c r="P51" s="13">
        <v>1148</v>
      </c>
      <c r="Q51" s="13">
        <v>1174</v>
      </c>
      <c r="R51" s="28">
        <v>1384</v>
      </c>
      <c r="S51" s="28">
        <v>1403</v>
      </c>
      <c r="T51" s="13">
        <v>1164</v>
      </c>
      <c r="U51" s="13">
        <v>1194</v>
      </c>
      <c r="V51" s="28">
        <v>645</v>
      </c>
      <c r="W51" s="28">
        <v>681</v>
      </c>
      <c r="X51" s="13">
        <v>534</v>
      </c>
      <c r="Y51" s="13">
        <v>537</v>
      </c>
      <c r="Z51" s="30">
        <v>9939</v>
      </c>
      <c r="AA51" s="30">
        <v>10190</v>
      </c>
    </row>
    <row r="52" spans="1:27" ht="15" customHeight="1">
      <c r="A52" s="1" t="s">
        <v>87</v>
      </c>
      <c r="B52" s="26">
        <v>0</v>
      </c>
      <c r="C52" s="26">
        <v>0</v>
      </c>
      <c r="D52" s="27">
        <v>7</v>
      </c>
      <c r="E52" s="27">
        <v>7</v>
      </c>
      <c r="F52" s="28">
        <v>0</v>
      </c>
      <c r="G52" s="28">
        <v>0</v>
      </c>
      <c r="H52" s="13">
        <v>2</v>
      </c>
      <c r="I52" s="13">
        <v>2</v>
      </c>
      <c r="J52" s="28">
        <v>86</v>
      </c>
      <c r="K52" s="28">
        <v>117</v>
      </c>
      <c r="L52" s="13">
        <v>6</v>
      </c>
      <c r="M52" s="13">
        <v>12</v>
      </c>
      <c r="N52" s="28">
        <v>58</v>
      </c>
      <c r="O52" s="28">
        <v>101</v>
      </c>
      <c r="P52" s="13">
        <v>256</v>
      </c>
      <c r="Q52" s="13">
        <v>465</v>
      </c>
      <c r="R52" s="28">
        <v>10</v>
      </c>
      <c r="S52" s="28">
        <v>12</v>
      </c>
      <c r="T52" s="13">
        <v>17</v>
      </c>
      <c r="U52" s="13">
        <v>32</v>
      </c>
      <c r="V52" s="28">
        <v>1</v>
      </c>
      <c r="W52" s="28">
        <v>1</v>
      </c>
      <c r="X52" s="13">
        <v>2</v>
      </c>
      <c r="Y52" s="13">
        <v>2</v>
      </c>
      <c r="Z52" s="30">
        <v>445</v>
      </c>
      <c r="AA52" s="30">
        <v>751</v>
      </c>
    </row>
    <row r="53" spans="1:27" ht="15" customHeight="1">
      <c r="A53" s="1" t="s">
        <v>1</v>
      </c>
      <c r="B53" s="26">
        <v>11</v>
      </c>
      <c r="C53" s="26">
        <v>39</v>
      </c>
      <c r="D53" s="27">
        <v>65</v>
      </c>
      <c r="E53" s="27">
        <v>94</v>
      </c>
      <c r="F53" s="28">
        <v>166</v>
      </c>
      <c r="G53" s="28">
        <v>171</v>
      </c>
      <c r="H53" s="13">
        <v>276</v>
      </c>
      <c r="I53" s="13">
        <v>346</v>
      </c>
      <c r="J53" s="28">
        <v>453</v>
      </c>
      <c r="K53" s="28">
        <v>489</v>
      </c>
      <c r="L53" s="13">
        <v>204</v>
      </c>
      <c r="M53" s="13">
        <v>245</v>
      </c>
      <c r="N53" s="28">
        <v>176</v>
      </c>
      <c r="O53" s="28">
        <v>192</v>
      </c>
      <c r="P53" s="13">
        <v>208</v>
      </c>
      <c r="Q53" s="13">
        <v>225</v>
      </c>
      <c r="R53" s="28">
        <v>556</v>
      </c>
      <c r="S53" s="28">
        <v>580</v>
      </c>
      <c r="T53" s="13">
        <v>568</v>
      </c>
      <c r="U53" s="13">
        <v>588</v>
      </c>
      <c r="V53" s="28">
        <v>101</v>
      </c>
      <c r="W53" s="28">
        <v>110</v>
      </c>
      <c r="X53" s="13">
        <v>49</v>
      </c>
      <c r="Y53" s="13">
        <v>61</v>
      </c>
      <c r="Z53" s="30">
        <v>2833</v>
      </c>
      <c r="AA53" s="30">
        <v>3140</v>
      </c>
    </row>
    <row r="54" spans="1:27" ht="15" customHeight="1">
      <c r="A54" s="1" t="s">
        <v>3</v>
      </c>
      <c r="B54" s="26">
        <v>5</v>
      </c>
      <c r="C54" s="26">
        <v>5</v>
      </c>
      <c r="D54" s="27">
        <v>0</v>
      </c>
      <c r="E54" s="27">
        <v>0</v>
      </c>
      <c r="F54" s="28">
        <v>0</v>
      </c>
      <c r="G54" s="28">
        <v>0</v>
      </c>
      <c r="H54" s="13">
        <v>0</v>
      </c>
      <c r="I54" s="13">
        <v>0</v>
      </c>
      <c r="J54" s="28">
        <v>2</v>
      </c>
      <c r="K54" s="28">
        <v>2</v>
      </c>
      <c r="L54" s="13">
        <v>0</v>
      </c>
      <c r="M54" s="13">
        <v>0</v>
      </c>
      <c r="N54" s="28">
        <v>0</v>
      </c>
      <c r="O54" s="28">
        <v>0</v>
      </c>
      <c r="P54" s="13">
        <v>0</v>
      </c>
      <c r="Q54" s="13">
        <v>0</v>
      </c>
      <c r="R54" s="28">
        <v>0</v>
      </c>
      <c r="S54" s="28">
        <v>0</v>
      </c>
      <c r="T54" s="13">
        <v>0</v>
      </c>
      <c r="U54" s="13">
        <v>0</v>
      </c>
      <c r="V54" s="28">
        <v>0</v>
      </c>
      <c r="W54" s="28">
        <v>0</v>
      </c>
      <c r="X54" s="13">
        <v>1</v>
      </c>
      <c r="Y54" s="13">
        <v>1</v>
      </c>
      <c r="Z54" s="30">
        <v>8</v>
      </c>
      <c r="AA54" s="30">
        <v>8</v>
      </c>
    </row>
    <row r="55" spans="1:27" ht="15" customHeight="1">
      <c r="A55" s="1" t="s">
        <v>5</v>
      </c>
      <c r="B55" s="26">
        <v>1</v>
      </c>
      <c r="C55" s="26">
        <v>1</v>
      </c>
      <c r="D55" s="27">
        <v>2</v>
      </c>
      <c r="E55" s="27">
        <v>2</v>
      </c>
      <c r="F55" s="28">
        <v>1</v>
      </c>
      <c r="G55" s="28">
        <v>1</v>
      </c>
      <c r="H55" s="13">
        <v>3</v>
      </c>
      <c r="I55" s="13">
        <v>6</v>
      </c>
      <c r="J55" s="28">
        <v>3</v>
      </c>
      <c r="K55" s="28">
        <v>4</v>
      </c>
      <c r="L55" s="13">
        <v>20</v>
      </c>
      <c r="M55" s="13">
        <v>20</v>
      </c>
      <c r="N55" s="28">
        <v>9</v>
      </c>
      <c r="O55" s="28">
        <v>9</v>
      </c>
      <c r="P55" s="13">
        <v>14</v>
      </c>
      <c r="Q55" s="13">
        <v>23</v>
      </c>
      <c r="R55" s="28">
        <v>5</v>
      </c>
      <c r="S55" s="28">
        <v>5</v>
      </c>
      <c r="T55" s="13">
        <v>0</v>
      </c>
      <c r="U55" s="13">
        <v>0</v>
      </c>
      <c r="V55" s="28">
        <v>4</v>
      </c>
      <c r="W55" s="28">
        <v>4</v>
      </c>
      <c r="X55" s="13">
        <v>4</v>
      </c>
      <c r="Y55" s="13">
        <v>4</v>
      </c>
      <c r="Z55" s="30">
        <v>66</v>
      </c>
      <c r="AA55" s="30">
        <v>79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0</v>
      </c>
      <c r="Q56" s="13">
        <v>0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0</v>
      </c>
      <c r="AA56" s="30">
        <v>0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4</v>
      </c>
      <c r="E57" s="27">
        <v>7</v>
      </c>
      <c r="F57" s="28">
        <v>3</v>
      </c>
      <c r="G57" s="28">
        <v>18</v>
      </c>
      <c r="H57" s="13">
        <v>0</v>
      </c>
      <c r="I57" s="13">
        <v>0</v>
      </c>
      <c r="J57" s="28">
        <v>6</v>
      </c>
      <c r="K57" s="28">
        <v>8</v>
      </c>
      <c r="L57" s="13">
        <v>3</v>
      </c>
      <c r="M57" s="13">
        <v>6</v>
      </c>
      <c r="N57" s="28">
        <v>0</v>
      </c>
      <c r="O57" s="28">
        <v>0</v>
      </c>
      <c r="P57" s="13">
        <v>0</v>
      </c>
      <c r="Q57" s="13">
        <v>0</v>
      </c>
      <c r="R57" s="28">
        <v>0</v>
      </c>
      <c r="S57" s="28">
        <v>0</v>
      </c>
      <c r="T57" s="13">
        <v>2</v>
      </c>
      <c r="U57" s="13">
        <v>8</v>
      </c>
      <c r="V57" s="28">
        <v>2</v>
      </c>
      <c r="W57" s="28">
        <v>2</v>
      </c>
      <c r="X57" s="13">
        <v>1</v>
      </c>
      <c r="Y57" s="13">
        <v>1</v>
      </c>
      <c r="Z57" s="30">
        <v>21</v>
      </c>
      <c r="AA57" s="30">
        <v>50</v>
      </c>
    </row>
    <row r="58" spans="1:27" ht="15" customHeight="1">
      <c r="A58" s="1" t="s">
        <v>9</v>
      </c>
      <c r="B58" s="26">
        <v>2</v>
      </c>
      <c r="C58" s="26">
        <v>2</v>
      </c>
      <c r="D58" s="27">
        <v>5</v>
      </c>
      <c r="E58" s="27">
        <v>5</v>
      </c>
      <c r="F58" s="28">
        <v>0</v>
      </c>
      <c r="G58" s="28">
        <v>0</v>
      </c>
      <c r="H58" s="13">
        <v>10</v>
      </c>
      <c r="I58" s="13">
        <v>13</v>
      </c>
      <c r="J58" s="28">
        <v>8</v>
      </c>
      <c r="K58" s="28">
        <v>9</v>
      </c>
      <c r="L58" s="13">
        <v>21</v>
      </c>
      <c r="M58" s="13">
        <v>21</v>
      </c>
      <c r="N58" s="28">
        <v>3</v>
      </c>
      <c r="O58" s="28">
        <v>3</v>
      </c>
      <c r="P58" s="13">
        <v>59</v>
      </c>
      <c r="Q58" s="13">
        <v>59</v>
      </c>
      <c r="R58" s="28">
        <v>19</v>
      </c>
      <c r="S58" s="28">
        <v>21</v>
      </c>
      <c r="T58" s="13">
        <v>6</v>
      </c>
      <c r="U58" s="13">
        <v>6</v>
      </c>
      <c r="V58" s="28">
        <v>4</v>
      </c>
      <c r="W58" s="28">
        <v>4</v>
      </c>
      <c r="X58" s="13">
        <v>0</v>
      </c>
      <c r="Y58" s="13">
        <v>0</v>
      </c>
      <c r="Z58" s="30">
        <v>137</v>
      </c>
      <c r="AA58" s="30">
        <v>143</v>
      </c>
    </row>
    <row r="59" spans="1:27" ht="15" customHeight="1">
      <c r="A59" s="1" t="s">
        <v>11</v>
      </c>
      <c r="B59" s="26">
        <v>0</v>
      </c>
      <c r="C59" s="26">
        <v>0</v>
      </c>
      <c r="D59" s="27">
        <v>0</v>
      </c>
      <c r="E59" s="27">
        <v>0</v>
      </c>
      <c r="F59" s="28">
        <v>1</v>
      </c>
      <c r="G59" s="28">
        <v>1</v>
      </c>
      <c r="H59" s="13">
        <v>26</v>
      </c>
      <c r="I59" s="13">
        <v>26</v>
      </c>
      <c r="J59" s="28">
        <v>0</v>
      </c>
      <c r="K59" s="28">
        <v>0</v>
      </c>
      <c r="L59" s="13">
        <v>3</v>
      </c>
      <c r="M59" s="13">
        <v>3</v>
      </c>
      <c r="N59" s="28">
        <v>1</v>
      </c>
      <c r="O59" s="28">
        <v>1</v>
      </c>
      <c r="P59" s="13">
        <v>4</v>
      </c>
      <c r="Q59" s="13">
        <v>15</v>
      </c>
      <c r="R59" s="28">
        <v>0</v>
      </c>
      <c r="S59" s="28">
        <v>0</v>
      </c>
      <c r="T59" s="13">
        <v>0</v>
      </c>
      <c r="U59" s="13">
        <v>0</v>
      </c>
      <c r="V59" s="28">
        <v>5</v>
      </c>
      <c r="W59" s="28">
        <v>7</v>
      </c>
      <c r="X59" s="13">
        <v>12</v>
      </c>
      <c r="Y59" s="13">
        <v>12</v>
      </c>
      <c r="Z59" s="30">
        <v>52</v>
      </c>
      <c r="AA59" s="30">
        <v>65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0</v>
      </c>
      <c r="AA60" s="30">
        <v>0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2</v>
      </c>
      <c r="M61" s="13">
        <v>2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2</v>
      </c>
      <c r="AA61" s="30">
        <v>2</v>
      </c>
    </row>
    <row r="62" spans="1:27" ht="15" customHeight="1">
      <c r="A62" s="1" t="s">
        <v>15</v>
      </c>
      <c r="B62" s="26">
        <v>2</v>
      </c>
      <c r="C62" s="26">
        <v>4</v>
      </c>
      <c r="D62" s="27">
        <v>0</v>
      </c>
      <c r="E62" s="27">
        <v>0</v>
      </c>
      <c r="F62" s="28">
        <v>0</v>
      </c>
      <c r="G62" s="28">
        <v>0</v>
      </c>
      <c r="H62" s="13">
        <v>0</v>
      </c>
      <c r="I62" s="13">
        <v>0</v>
      </c>
      <c r="J62" s="28">
        <v>8</v>
      </c>
      <c r="K62" s="28">
        <v>9</v>
      </c>
      <c r="L62" s="13">
        <v>0</v>
      </c>
      <c r="M62" s="13">
        <v>0</v>
      </c>
      <c r="N62" s="28">
        <v>2</v>
      </c>
      <c r="O62" s="28">
        <v>2</v>
      </c>
      <c r="P62" s="13">
        <v>0</v>
      </c>
      <c r="Q62" s="13">
        <v>0</v>
      </c>
      <c r="R62" s="28">
        <v>2</v>
      </c>
      <c r="S62" s="28">
        <v>2</v>
      </c>
      <c r="T62" s="13">
        <v>0</v>
      </c>
      <c r="U62" s="13">
        <v>0</v>
      </c>
      <c r="V62" s="28">
        <v>0</v>
      </c>
      <c r="W62" s="28">
        <v>0</v>
      </c>
      <c r="X62" s="13">
        <v>0</v>
      </c>
      <c r="Y62" s="13">
        <v>0</v>
      </c>
      <c r="Z62" s="30">
        <v>14</v>
      </c>
      <c r="AA62" s="30">
        <v>17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3</v>
      </c>
      <c r="E63" s="27">
        <v>3</v>
      </c>
      <c r="F63" s="28">
        <v>0</v>
      </c>
      <c r="G63" s="28">
        <v>0</v>
      </c>
      <c r="H63" s="13">
        <v>0</v>
      </c>
      <c r="I63" s="13">
        <v>0</v>
      </c>
      <c r="J63" s="28">
        <v>0</v>
      </c>
      <c r="K63" s="28">
        <v>0</v>
      </c>
      <c r="L63" s="13">
        <v>0</v>
      </c>
      <c r="M63" s="13">
        <v>0</v>
      </c>
      <c r="N63" s="28">
        <v>2</v>
      </c>
      <c r="O63" s="28">
        <v>2</v>
      </c>
      <c r="P63" s="13">
        <v>0</v>
      </c>
      <c r="Q63" s="13">
        <v>0</v>
      </c>
      <c r="R63" s="28">
        <v>0</v>
      </c>
      <c r="S63" s="28">
        <v>0</v>
      </c>
      <c r="T63" s="13">
        <v>1</v>
      </c>
      <c r="U63" s="13">
        <v>2</v>
      </c>
      <c r="V63" s="28">
        <v>1</v>
      </c>
      <c r="W63" s="28">
        <v>1</v>
      </c>
      <c r="X63" s="13">
        <v>0</v>
      </c>
      <c r="Y63" s="13">
        <v>0</v>
      </c>
      <c r="Z63" s="30">
        <v>7</v>
      </c>
      <c r="AA63" s="30">
        <v>8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0</v>
      </c>
      <c r="G64" s="28">
        <v>0</v>
      </c>
      <c r="H64" s="13">
        <v>0</v>
      </c>
      <c r="I64" s="13">
        <v>0</v>
      </c>
      <c r="J64" s="28">
        <v>0</v>
      </c>
      <c r="K64" s="28">
        <v>0</v>
      </c>
      <c r="L64" s="13">
        <v>0</v>
      </c>
      <c r="M64" s="13">
        <v>0</v>
      </c>
      <c r="N64" s="28">
        <v>0</v>
      </c>
      <c r="O64" s="28">
        <v>0</v>
      </c>
      <c r="P64" s="13">
        <v>1</v>
      </c>
      <c r="Q64" s="13">
        <v>1</v>
      </c>
      <c r="R64" s="28">
        <v>1</v>
      </c>
      <c r="S64" s="28">
        <v>1</v>
      </c>
      <c r="T64" s="13">
        <v>1</v>
      </c>
      <c r="U64" s="13">
        <v>2</v>
      </c>
      <c r="V64" s="28">
        <v>0</v>
      </c>
      <c r="W64" s="28">
        <v>0</v>
      </c>
      <c r="X64" s="13">
        <v>0</v>
      </c>
      <c r="Y64" s="13">
        <v>0</v>
      </c>
      <c r="Z64" s="30">
        <v>3</v>
      </c>
      <c r="AA64" s="30">
        <v>4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144</v>
      </c>
      <c r="E65" s="27">
        <v>144</v>
      </c>
      <c r="F65" s="28">
        <v>58</v>
      </c>
      <c r="G65" s="28">
        <v>74</v>
      </c>
      <c r="H65" s="13">
        <v>15</v>
      </c>
      <c r="I65" s="13">
        <v>15</v>
      </c>
      <c r="J65" s="28">
        <v>0</v>
      </c>
      <c r="K65" s="28">
        <v>0</v>
      </c>
      <c r="L65" s="13">
        <v>0</v>
      </c>
      <c r="M65" s="13">
        <v>0</v>
      </c>
      <c r="N65" s="28">
        <v>0</v>
      </c>
      <c r="O65" s="28">
        <v>0</v>
      </c>
      <c r="P65" s="13">
        <v>2</v>
      </c>
      <c r="Q65" s="13">
        <v>2</v>
      </c>
      <c r="R65" s="28">
        <v>0</v>
      </c>
      <c r="S65" s="28">
        <v>0</v>
      </c>
      <c r="T65" s="13">
        <v>3</v>
      </c>
      <c r="U65" s="13">
        <v>3</v>
      </c>
      <c r="V65" s="28">
        <v>0</v>
      </c>
      <c r="W65" s="28">
        <v>0</v>
      </c>
      <c r="X65" s="13">
        <v>0</v>
      </c>
      <c r="Y65" s="13">
        <v>0</v>
      </c>
      <c r="Z65" s="30">
        <v>222</v>
      </c>
      <c r="AA65" s="30">
        <v>238</v>
      </c>
    </row>
    <row r="66" spans="1:27" ht="15" customHeight="1">
      <c r="A66" s="1" t="s">
        <v>23</v>
      </c>
      <c r="B66" s="26">
        <v>0</v>
      </c>
      <c r="C66" s="26">
        <v>0</v>
      </c>
      <c r="D66" s="27">
        <v>0</v>
      </c>
      <c r="E66" s="27">
        <v>0</v>
      </c>
      <c r="F66" s="28">
        <v>13</v>
      </c>
      <c r="G66" s="28">
        <v>21</v>
      </c>
      <c r="H66" s="13">
        <v>37</v>
      </c>
      <c r="I66" s="13">
        <v>42</v>
      </c>
      <c r="J66" s="28">
        <v>102</v>
      </c>
      <c r="K66" s="28">
        <v>135</v>
      </c>
      <c r="L66" s="13">
        <v>55</v>
      </c>
      <c r="M66" s="13">
        <v>101</v>
      </c>
      <c r="N66" s="28">
        <v>55</v>
      </c>
      <c r="O66" s="28">
        <v>64</v>
      </c>
      <c r="P66" s="13">
        <v>63</v>
      </c>
      <c r="Q66" s="13">
        <v>80</v>
      </c>
      <c r="R66" s="28">
        <v>155</v>
      </c>
      <c r="S66" s="28">
        <v>227</v>
      </c>
      <c r="T66" s="13">
        <v>161</v>
      </c>
      <c r="U66" s="13">
        <v>253</v>
      </c>
      <c r="V66" s="28">
        <v>2</v>
      </c>
      <c r="W66" s="28">
        <v>4</v>
      </c>
      <c r="X66" s="13">
        <v>2</v>
      </c>
      <c r="Y66" s="13">
        <v>2</v>
      </c>
      <c r="Z66" s="30">
        <v>645</v>
      </c>
      <c r="AA66" s="30">
        <v>929</v>
      </c>
    </row>
    <row r="67" spans="1:27" ht="15" customHeight="1">
      <c r="A67" s="1" t="s">
        <v>25</v>
      </c>
      <c r="B67" s="26">
        <v>0</v>
      </c>
      <c r="C67" s="26">
        <v>0</v>
      </c>
      <c r="D67" s="27">
        <v>0</v>
      </c>
      <c r="E67" s="27">
        <v>0</v>
      </c>
      <c r="F67" s="28">
        <v>3</v>
      </c>
      <c r="G67" s="28">
        <v>3</v>
      </c>
      <c r="H67" s="13">
        <v>4</v>
      </c>
      <c r="I67" s="13">
        <v>11</v>
      </c>
      <c r="J67" s="28">
        <v>1</v>
      </c>
      <c r="K67" s="28">
        <v>4</v>
      </c>
      <c r="L67" s="13">
        <v>43</v>
      </c>
      <c r="M67" s="13">
        <v>46</v>
      </c>
      <c r="N67" s="28">
        <v>8</v>
      </c>
      <c r="O67" s="28">
        <v>8</v>
      </c>
      <c r="P67" s="13">
        <v>53</v>
      </c>
      <c r="Q67" s="13">
        <v>59</v>
      </c>
      <c r="R67" s="28">
        <v>114</v>
      </c>
      <c r="S67" s="28">
        <v>114</v>
      </c>
      <c r="T67" s="13">
        <v>7</v>
      </c>
      <c r="U67" s="13">
        <v>11</v>
      </c>
      <c r="V67" s="28">
        <v>8</v>
      </c>
      <c r="W67" s="28">
        <v>8</v>
      </c>
      <c r="X67" s="13">
        <v>2</v>
      </c>
      <c r="Y67" s="13">
        <v>2</v>
      </c>
      <c r="Z67" s="30">
        <v>243</v>
      </c>
      <c r="AA67" s="30">
        <v>266</v>
      </c>
    </row>
    <row r="68" spans="1:27" ht="15" customHeight="1">
      <c r="A68" s="1" t="s">
        <v>27</v>
      </c>
      <c r="B68" s="26">
        <v>212</v>
      </c>
      <c r="C68" s="26">
        <v>212</v>
      </c>
      <c r="D68" s="27">
        <v>177</v>
      </c>
      <c r="E68" s="27">
        <v>177</v>
      </c>
      <c r="F68" s="28">
        <v>777</v>
      </c>
      <c r="G68" s="28">
        <v>777</v>
      </c>
      <c r="H68" s="13">
        <v>933</v>
      </c>
      <c r="I68" s="13">
        <v>943</v>
      </c>
      <c r="J68" s="28">
        <v>632</v>
      </c>
      <c r="K68" s="28">
        <v>665</v>
      </c>
      <c r="L68" s="13">
        <v>418</v>
      </c>
      <c r="M68" s="13">
        <v>460</v>
      </c>
      <c r="N68" s="28">
        <v>329</v>
      </c>
      <c r="O68" s="28">
        <v>329</v>
      </c>
      <c r="P68" s="13">
        <v>302</v>
      </c>
      <c r="Q68" s="13">
        <v>302</v>
      </c>
      <c r="R68" s="28">
        <v>274</v>
      </c>
      <c r="S68" s="28">
        <v>315</v>
      </c>
      <c r="T68" s="13">
        <v>664</v>
      </c>
      <c r="U68" s="13">
        <v>707</v>
      </c>
      <c r="V68" s="28">
        <v>856</v>
      </c>
      <c r="W68" s="28">
        <v>893</v>
      </c>
      <c r="X68" s="13">
        <v>1377</v>
      </c>
      <c r="Y68" s="13">
        <v>1441</v>
      </c>
      <c r="Z68" s="30">
        <v>6951</v>
      </c>
      <c r="AA68" s="30">
        <v>7221</v>
      </c>
    </row>
    <row r="69" spans="1:27" ht="15" customHeight="1">
      <c r="A69" s="5" t="s">
        <v>29</v>
      </c>
      <c r="B69" s="26">
        <v>2</v>
      </c>
      <c r="C69" s="26">
        <v>2</v>
      </c>
      <c r="D69" s="27">
        <v>0</v>
      </c>
      <c r="E69" s="27">
        <v>0</v>
      </c>
      <c r="F69" s="28">
        <v>0</v>
      </c>
      <c r="G69" s="28">
        <v>0</v>
      </c>
      <c r="H69" s="13">
        <v>0</v>
      </c>
      <c r="I69" s="13">
        <v>0</v>
      </c>
      <c r="J69" s="28">
        <v>0</v>
      </c>
      <c r="K69" s="28">
        <v>0</v>
      </c>
      <c r="L69" s="13">
        <v>0</v>
      </c>
      <c r="M69" s="13">
        <v>0</v>
      </c>
      <c r="N69" s="28">
        <v>0</v>
      </c>
      <c r="O69" s="28">
        <v>0</v>
      </c>
      <c r="P69" s="13">
        <v>2</v>
      </c>
      <c r="Q69" s="13">
        <v>2</v>
      </c>
      <c r="R69" s="28">
        <v>0</v>
      </c>
      <c r="S69" s="28">
        <v>0</v>
      </c>
      <c r="T69" s="13">
        <v>0</v>
      </c>
      <c r="U69" s="13">
        <v>0</v>
      </c>
      <c r="V69" s="28">
        <v>0</v>
      </c>
      <c r="W69" s="28">
        <v>0</v>
      </c>
      <c r="X69" s="13">
        <v>0</v>
      </c>
      <c r="Y69" s="13">
        <v>0</v>
      </c>
      <c r="Z69" s="30">
        <v>4</v>
      </c>
      <c r="AA69" s="30">
        <v>4</v>
      </c>
    </row>
    <row r="70" spans="1:27" ht="15" customHeight="1">
      <c r="A70" s="1" t="s">
        <v>31</v>
      </c>
      <c r="B70" s="26">
        <v>23</v>
      </c>
      <c r="C70" s="26">
        <v>23</v>
      </c>
      <c r="D70" s="27">
        <v>18</v>
      </c>
      <c r="E70" s="27">
        <v>18</v>
      </c>
      <c r="F70" s="28">
        <v>19</v>
      </c>
      <c r="G70" s="28">
        <v>19</v>
      </c>
      <c r="H70" s="13">
        <v>53</v>
      </c>
      <c r="I70" s="13">
        <v>53</v>
      </c>
      <c r="J70" s="28">
        <v>72</v>
      </c>
      <c r="K70" s="28">
        <v>72</v>
      </c>
      <c r="L70" s="13">
        <v>110</v>
      </c>
      <c r="M70" s="13">
        <v>116</v>
      </c>
      <c r="N70" s="28">
        <v>55</v>
      </c>
      <c r="O70" s="28">
        <v>59</v>
      </c>
      <c r="P70" s="13">
        <v>16</v>
      </c>
      <c r="Q70" s="13">
        <v>18</v>
      </c>
      <c r="R70" s="28">
        <v>58</v>
      </c>
      <c r="S70" s="28">
        <v>58</v>
      </c>
      <c r="T70" s="13">
        <v>71</v>
      </c>
      <c r="U70" s="13">
        <v>71</v>
      </c>
      <c r="V70" s="28">
        <v>32</v>
      </c>
      <c r="W70" s="28">
        <v>32</v>
      </c>
      <c r="X70" s="13">
        <v>34</v>
      </c>
      <c r="Y70" s="13">
        <v>34</v>
      </c>
      <c r="Z70" s="30">
        <v>561</v>
      </c>
      <c r="AA70" s="30">
        <v>573</v>
      </c>
    </row>
    <row r="71" spans="1:27" ht="15" customHeight="1">
      <c r="A71" s="1" t="s">
        <v>33</v>
      </c>
      <c r="B71" s="26">
        <v>1</v>
      </c>
      <c r="C71" s="26">
        <v>1</v>
      </c>
      <c r="D71" s="27">
        <v>0</v>
      </c>
      <c r="E71" s="27">
        <v>0</v>
      </c>
      <c r="F71" s="28">
        <v>0</v>
      </c>
      <c r="G71" s="28">
        <v>0</v>
      </c>
      <c r="H71" s="13">
        <v>18</v>
      </c>
      <c r="I71" s="13">
        <v>51</v>
      </c>
      <c r="J71" s="28">
        <v>3</v>
      </c>
      <c r="K71" s="28">
        <v>3</v>
      </c>
      <c r="L71" s="13">
        <v>12</v>
      </c>
      <c r="M71" s="13">
        <v>18</v>
      </c>
      <c r="N71" s="28">
        <v>4</v>
      </c>
      <c r="O71" s="28">
        <v>15</v>
      </c>
      <c r="P71" s="13">
        <v>12</v>
      </c>
      <c r="Q71" s="13">
        <v>35</v>
      </c>
      <c r="R71" s="28">
        <v>0</v>
      </c>
      <c r="S71" s="28">
        <v>0</v>
      </c>
      <c r="T71" s="13">
        <v>0</v>
      </c>
      <c r="U71" s="13">
        <v>0</v>
      </c>
      <c r="V71" s="28">
        <v>0</v>
      </c>
      <c r="W71" s="28">
        <v>0</v>
      </c>
      <c r="X71" s="13">
        <v>5</v>
      </c>
      <c r="Y71" s="13">
        <v>5</v>
      </c>
      <c r="Z71" s="30">
        <v>55</v>
      </c>
      <c r="AA71" s="30">
        <v>128</v>
      </c>
    </row>
    <row r="72" spans="1:27" ht="15" customHeight="1">
      <c r="A72" s="1" t="s">
        <v>37</v>
      </c>
      <c r="B72" s="26">
        <v>0</v>
      </c>
      <c r="C72" s="26">
        <v>0</v>
      </c>
      <c r="D72" s="27">
        <v>0</v>
      </c>
      <c r="E72" s="27">
        <v>0</v>
      </c>
      <c r="F72" s="28">
        <v>3</v>
      </c>
      <c r="G72" s="28">
        <v>3</v>
      </c>
      <c r="H72" s="13">
        <v>1</v>
      </c>
      <c r="I72" s="13">
        <v>1</v>
      </c>
      <c r="J72" s="28">
        <v>8</v>
      </c>
      <c r="K72" s="28">
        <v>12</v>
      </c>
      <c r="L72" s="13">
        <v>10</v>
      </c>
      <c r="M72" s="13">
        <v>11</v>
      </c>
      <c r="N72" s="28">
        <v>1</v>
      </c>
      <c r="O72" s="28">
        <v>4</v>
      </c>
      <c r="P72" s="13">
        <v>3</v>
      </c>
      <c r="Q72" s="13">
        <v>10</v>
      </c>
      <c r="R72" s="28">
        <v>2</v>
      </c>
      <c r="S72" s="28">
        <v>3</v>
      </c>
      <c r="T72" s="13">
        <v>0</v>
      </c>
      <c r="U72" s="13">
        <v>0</v>
      </c>
      <c r="V72" s="28">
        <v>0</v>
      </c>
      <c r="W72" s="28">
        <v>0</v>
      </c>
      <c r="X72" s="13">
        <v>0</v>
      </c>
      <c r="Y72" s="13">
        <v>0</v>
      </c>
      <c r="Z72" s="30">
        <v>28</v>
      </c>
      <c r="AA72" s="30">
        <v>44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0</v>
      </c>
      <c r="AA73" s="30">
        <v>0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1</v>
      </c>
      <c r="G74" s="28">
        <v>1</v>
      </c>
      <c r="H74" s="13">
        <v>24</v>
      </c>
      <c r="I74" s="13">
        <v>24</v>
      </c>
      <c r="J74" s="28">
        <v>2</v>
      </c>
      <c r="K74" s="28">
        <v>2</v>
      </c>
      <c r="L74" s="13">
        <v>1</v>
      </c>
      <c r="M74" s="13">
        <v>1</v>
      </c>
      <c r="N74" s="28">
        <v>0</v>
      </c>
      <c r="O74" s="28">
        <v>0</v>
      </c>
      <c r="P74" s="13">
        <v>0</v>
      </c>
      <c r="Q74" s="13">
        <v>0</v>
      </c>
      <c r="R74" s="28">
        <v>0</v>
      </c>
      <c r="S74" s="28">
        <v>0</v>
      </c>
      <c r="T74" s="13">
        <v>0</v>
      </c>
      <c r="U74" s="13">
        <v>0</v>
      </c>
      <c r="V74" s="28">
        <v>0</v>
      </c>
      <c r="W74" s="28">
        <v>0</v>
      </c>
      <c r="X74" s="13">
        <v>0</v>
      </c>
      <c r="Y74" s="13">
        <v>0</v>
      </c>
      <c r="Z74" s="30">
        <v>28</v>
      </c>
      <c r="AA74" s="30">
        <v>28</v>
      </c>
    </row>
    <row r="75" spans="1:27" ht="15" customHeight="1">
      <c r="A75" s="1" t="s">
        <v>39</v>
      </c>
      <c r="B75" s="26">
        <v>2</v>
      </c>
      <c r="C75" s="26">
        <v>2</v>
      </c>
      <c r="D75" s="27">
        <v>0</v>
      </c>
      <c r="E75" s="27">
        <v>0</v>
      </c>
      <c r="F75" s="28">
        <v>1</v>
      </c>
      <c r="G75" s="28">
        <v>5</v>
      </c>
      <c r="H75" s="13">
        <v>0</v>
      </c>
      <c r="I75" s="13">
        <v>0</v>
      </c>
      <c r="J75" s="28">
        <v>8</v>
      </c>
      <c r="K75" s="28">
        <v>15</v>
      </c>
      <c r="L75" s="13">
        <v>6</v>
      </c>
      <c r="M75" s="13">
        <v>9</v>
      </c>
      <c r="N75" s="28">
        <v>4</v>
      </c>
      <c r="O75" s="28">
        <v>4</v>
      </c>
      <c r="P75" s="13">
        <v>10</v>
      </c>
      <c r="Q75" s="13">
        <v>17</v>
      </c>
      <c r="R75" s="28">
        <v>10</v>
      </c>
      <c r="S75" s="28">
        <v>10</v>
      </c>
      <c r="T75" s="13">
        <v>5</v>
      </c>
      <c r="U75" s="13">
        <v>5</v>
      </c>
      <c r="V75" s="28">
        <v>4</v>
      </c>
      <c r="W75" s="28">
        <v>4</v>
      </c>
      <c r="X75" s="13">
        <v>3</v>
      </c>
      <c r="Y75" s="13">
        <v>8</v>
      </c>
      <c r="Z75" s="30">
        <v>53</v>
      </c>
      <c r="AA75" s="30">
        <v>79</v>
      </c>
    </row>
    <row r="76" spans="1:27" ht="15" customHeight="1">
      <c r="A76" s="1" t="s">
        <v>41</v>
      </c>
      <c r="B76" s="26">
        <v>0</v>
      </c>
      <c r="C76" s="26">
        <v>0</v>
      </c>
      <c r="D76" s="27">
        <v>0</v>
      </c>
      <c r="E76" s="27">
        <v>0</v>
      </c>
      <c r="F76" s="28">
        <v>2</v>
      </c>
      <c r="G76" s="28">
        <v>2</v>
      </c>
      <c r="H76" s="13">
        <v>0</v>
      </c>
      <c r="I76" s="13">
        <v>0</v>
      </c>
      <c r="J76" s="28">
        <v>2</v>
      </c>
      <c r="K76" s="28">
        <v>2</v>
      </c>
      <c r="L76" s="13">
        <v>0</v>
      </c>
      <c r="M76" s="13">
        <v>0</v>
      </c>
      <c r="N76" s="28">
        <v>2</v>
      </c>
      <c r="O76" s="28">
        <v>6</v>
      </c>
      <c r="P76" s="13">
        <v>6</v>
      </c>
      <c r="Q76" s="13">
        <v>13</v>
      </c>
      <c r="R76" s="28">
        <v>0</v>
      </c>
      <c r="S76" s="28">
        <v>0</v>
      </c>
      <c r="T76" s="13">
        <v>1</v>
      </c>
      <c r="U76" s="13">
        <v>1</v>
      </c>
      <c r="V76" s="28">
        <v>1</v>
      </c>
      <c r="W76" s="28">
        <v>1</v>
      </c>
      <c r="X76" s="13">
        <v>1</v>
      </c>
      <c r="Y76" s="13">
        <v>1</v>
      </c>
      <c r="Z76" s="30">
        <v>15</v>
      </c>
      <c r="AA76" s="30">
        <v>26</v>
      </c>
    </row>
    <row r="77" spans="1:27" ht="15" customHeight="1">
      <c r="A77" s="1" t="s">
        <v>43</v>
      </c>
      <c r="B77" s="26">
        <v>2</v>
      </c>
      <c r="C77" s="26">
        <v>8</v>
      </c>
      <c r="D77" s="27">
        <v>0</v>
      </c>
      <c r="E77" s="27">
        <v>0</v>
      </c>
      <c r="F77" s="28">
        <v>1</v>
      </c>
      <c r="G77" s="28">
        <v>2</v>
      </c>
      <c r="H77" s="13">
        <v>1</v>
      </c>
      <c r="I77" s="13">
        <v>2</v>
      </c>
      <c r="J77" s="28">
        <v>7</v>
      </c>
      <c r="K77" s="28">
        <v>8</v>
      </c>
      <c r="L77" s="13">
        <v>6</v>
      </c>
      <c r="M77" s="13">
        <v>6</v>
      </c>
      <c r="N77" s="28">
        <v>4</v>
      </c>
      <c r="O77" s="28">
        <v>8</v>
      </c>
      <c r="P77" s="13">
        <v>10</v>
      </c>
      <c r="Q77" s="13">
        <v>14</v>
      </c>
      <c r="R77" s="28">
        <v>5</v>
      </c>
      <c r="S77" s="28">
        <v>5</v>
      </c>
      <c r="T77" s="13">
        <v>3</v>
      </c>
      <c r="U77" s="13">
        <v>3</v>
      </c>
      <c r="V77" s="28">
        <v>9</v>
      </c>
      <c r="W77" s="28">
        <v>11</v>
      </c>
      <c r="X77" s="13">
        <v>7</v>
      </c>
      <c r="Y77" s="13">
        <v>7</v>
      </c>
      <c r="Z77" s="30">
        <v>55</v>
      </c>
      <c r="AA77" s="30">
        <v>74</v>
      </c>
    </row>
    <row r="78" spans="1:27" ht="15" customHeight="1">
      <c r="A78" s="1" t="s">
        <v>45</v>
      </c>
      <c r="B78" s="26">
        <v>1</v>
      </c>
      <c r="C78" s="26">
        <v>1</v>
      </c>
      <c r="D78" s="27">
        <v>3</v>
      </c>
      <c r="E78" s="27">
        <v>5</v>
      </c>
      <c r="F78" s="28">
        <v>35</v>
      </c>
      <c r="G78" s="28">
        <v>44</v>
      </c>
      <c r="H78" s="13">
        <v>2</v>
      </c>
      <c r="I78" s="13">
        <v>3</v>
      </c>
      <c r="J78" s="28">
        <v>182</v>
      </c>
      <c r="K78" s="28">
        <v>182</v>
      </c>
      <c r="L78" s="13">
        <v>569</v>
      </c>
      <c r="M78" s="13">
        <v>571</v>
      </c>
      <c r="N78" s="28">
        <v>961</v>
      </c>
      <c r="O78" s="28">
        <v>987</v>
      </c>
      <c r="P78" s="13">
        <v>489</v>
      </c>
      <c r="Q78" s="13">
        <v>493</v>
      </c>
      <c r="R78" s="28">
        <v>849</v>
      </c>
      <c r="S78" s="28">
        <v>863</v>
      </c>
      <c r="T78" s="13">
        <v>10</v>
      </c>
      <c r="U78" s="13">
        <v>11</v>
      </c>
      <c r="V78" s="28">
        <v>18</v>
      </c>
      <c r="W78" s="28">
        <v>18</v>
      </c>
      <c r="X78" s="13">
        <v>1</v>
      </c>
      <c r="Y78" s="13">
        <v>11</v>
      </c>
      <c r="Z78" s="30">
        <v>3120</v>
      </c>
      <c r="AA78" s="30">
        <v>3189</v>
      </c>
    </row>
    <row r="79" spans="1:27" ht="15" customHeight="1">
      <c r="A79" s="1" t="s">
        <v>47</v>
      </c>
      <c r="B79" s="26">
        <v>15</v>
      </c>
      <c r="C79" s="26">
        <v>60</v>
      </c>
      <c r="D79" s="27">
        <v>1</v>
      </c>
      <c r="E79" s="27">
        <v>1</v>
      </c>
      <c r="F79" s="28">
        <v>3</v>
      </c>
      <c r="G79" s="28">
        <v>12</v>
      </c>
      <c r="H79" s="13">
        <v>59</v>
      </c>
      <c r="I79" s="13">
        <v>68</v>
      </c>
      <c r="J79" s="28">
        <v>173</v>
      </c>
      <c r="K79" s="28">
        <v>175</v>
      </c>
      <c r="L79" s="13">
        <v>43</v>
      </c>
      <c r="M79" s="13">
        <v>49</v>
      </c>
      <c r="N79" s="28">
        <v>22</v>
      </c>
      <c r="O79" s="28">
        <v>22</v>
      </c>
      <c r="P79" s="13">
        <v>67</v>
      </c>
      <c r="Q79" s="13">
        <v>69</v>
      </c>
      <c r="R79" s="28">
        <v>148</v>
      </c>
      <c r="S79" s="28">
        <v>156</v>
      </c>
      <c r="T79" s="13">
        <v>110</v>
      </c>
      <c r="U79" s="13">
        <v>110</v>
      </c>
      <c r="V79" s="28">
        <v>19</v>
      </c>
      <c r="W79" s="28">
        <v>19</v>
      </c>
      <c r="X79" s="13">
        <v>0</v>
      </c>
      <c r="Y79" s="13">
        <v>0</v>
      </c>
      <c r="Z79" s="30">
        <v>660</v>
      </c>
      <c r="AA79" s="30">
        <v>741</v>
      </c>
    </row>
    <row r="80" spans="1:27" ht="15" customHeight="1">
      <c r="A80" s="1" t="s">
        <v>49</v>
      </c>
      <c r="B80" s="26">
        <v>62</v>
      </c>
      <c r="C80" s="26">
        <v>62</v>
      </c>
      <c r="D80" s="27">
        <v>91</v>
      </c>
      <c r="E80" s="27">
        <v>110</v>
      </c>
      <c r="F80" s="28">
        <v>94</v>
      </c>
      <c r="G80" s="28">
        <v>112</v>
      </c>
      <c r="H80" s="13">
        <v>130</v>
      </c>
      <c r="I80" s="13">
        <v>144</v>
      </c>
      <c r="J80" s="28">
        <v>558</v>
      </c>
      <c r="K80" s="28">
        <v>608</v>
      </c>
      <c r="L80" s="13">
        <v>1856</v>
      </c>
      <c r="M80" s="13">
        <v>1966</v>
      </c>
      <c r="N80" s="28">
        <v>1550</v>
      </c>
      <c r="O80" s="28">
        <v>1716</v>
      </c>
      <c r="P80" s="13">
        <v>1706</v>
      </c>
      <c r="Q80" s="13">
        <v>2079</v>
      </c>
      <c r="R80" s="28">
        <v>1488</v>
      </c>
      <c r="S80" s="28">
        <v>1647</v>
      </c>
      <c r="T80" s="13">
        <v>252</v>
      </c>
      <c r="U80" s="13">
        <v>305</v>
      </c>
      <c r="V80" s="28">
        <v>18</v>
      </c>
      <c r="W80" s="28">
        <v>38</v>
      </c>
      <c r="X80" s="13">
        <v>5</v>
      </c>
      <c r="Y80" s="13">
        <v>10</v>
      </c>
      <c r="Z80" s="30">
        <v>7810</v>
      </c>
      <c r="AA80" s="30">
        <v>8797</v>
      </c>
    </row>
    <row r="81" spans="1:27" ht="15" customHeight="1">
      <c r="A81" s="1" t="s">
        <v>51</v>
      </c>
      <c r="B81" s="26">
        <v>24</v>
      </c>
      <c r="C81" s="26">
        <v>35</v>
      </c>
      <c r="D81" s="27">
        <v>10</v>
      </c>
      <c r="E81" s="27">
        <v>12</v>
      </c>
      <c r="F81" s="28">
        <v>83</v>
      </c>
      <c r="G81" s="28">
        <v>103</v>
      </c>
      <c r="H81" s="13">
        <v>13</v>
      </c>
      <c r="I81" s="13">
        <v>18</v>
      </c>
      <c r="J81" s="28">
        <v>37</v>
      </c>
      <c r="K81" s="28">
        <v>50</v>
      </c>
      <c r="L81" s="13">
        <v>47</v>
      </c>
      <c r="M81" s="13">
        <v>66</v>
      </c>
      <c r="N81" s="28">
        <v>40</v>
      </c>
      <c r="O81" s="28">
        <v>111</v>
      </c>
      <c r="P81" s="13">
        <v>30</v>
      </c>
      <c r="Q81" s="13">
        <v>34</v>
      </c>
      <c r="R81" s="28">
        <v>79</v>
      </c>
      <c r="S81" s="28">
        <v>116</v>
      </c>
      <c r="T81" s="13">
        <v>127</v>
      </c>
      <c r="U81" s="13">
        <v>138</v>
      </c>
      <c r="V81" s="28">
        <v>6</v>
      </c>
      <c r="W81" s="28">
        <v>8</v>
      </c>
      <c r="X81" s="13">
        <v>28</v>
      </c>
      <c r="Y81" s="13">
        <v>31</v>
      </c>
      <c r="Z81" s="30">
        <v>524</v>
      </c>
      <c r="AA81" s="30">
        <v>722</v>
      </c>
    </row>
    <row r="82" spans="1:27" ht="15" customHeight="1">
      <c r="A82" s="1" t="s">
        <v>53</v>
      </c>
      <c r="B82" s="26">
        <v>0</v>
      </c>
      <c r="C82" s="26">
        <v>0</v>
      </c>
      <c r="D82" s="27">
        <v>2</v>
      </c>
      <c r="E82" s="27">
        <v>2</v>
      </c>
      <c r="F82" s="28">
        <v>5</v>
      </c>
      <c r="G82" s="28">
        <v>5</v>
      </c>
      <c r="H82" s="13">
        <v>16</v>
      </c>
      <c r="I82" s="13">
        <v>19</v>
      </c>
      <c r="J82" s="28">
        <v>5</v>
      </c>
      <c r="K82" s="28">
        <v>8</v>
      </c>
      <c r="L82" s="13">
        <v>15</v>
      </c>
      <c r="M82" s="13">
        <v>15</v>
      </c>
      <c r="N82" s="28">
        <v>5</v>
      </c>
      <c r="O82" s="28">
        <v>9</v>
      </c>
      <c r="P82" s="13">
        <v>19</v>
      </c>
      <c r="Q82" s="13">
        <v>29</v>
      </c>
      <c r="R82" s="28">
        <v>34</v>
      </c>
      <c r="S82" s="28">
        <v>34</v>
      </c>
      <c r="T82" s="13">
        <v>10</v>
      </c>
      <c r="U82" s="13">
        <v>12</v>
      </c>
      <c r="V82" s="28">
        <v>7</v>
      </c>
      <c r="W82" s="28">
        <v>7</v>
      </c>
      <c r="X82" s="13">
        <v>16</v>
      </c>
      <c r="Y82" s="13">
        <v>60</v>
      </c>
      <c r="Z82" s="30">
        <v>134</v>
      </c>
      <c r="AA82" s="30">
        <v>200</v>
      </c>
    </row>
    <row r="83" spans="1:27" ht="15" customHeight="1">
      <c r="A83" s="2" t="s">
        <v>90</v>
      </c>
      <c r="B83" s="26">
        <v>5</v>
      </c>
      <c r="C83" s="26">
        <v>7</v>
      </c>
      <c r="D83" s="27">
        <v>2</v>
      </c>
      <c r="E83" s="27">
        <v>34</v>
      </c>
      <c r="F83" s="28">
        <v>0</v>
      </c>
      <c r="G83" s="28">
        <v>0</v>
      </c>
      <c r="H83" s="13">
        <v>83</v>
      </c>
      <c r="I83" s="13">
        <v>83</v>
      </c>
      <c r="J83" s="28">
        <v>4</v>
      </c>
      <c r="K83" s="28">
        <v>8</v>
      </c>
      <c r="L83" s="13">
        <v>4</v>
      </c>
      <c r="M83" s="13">
        <v>4</v>
      </c>
      <c r="N83" s="28">
        <v>9</v>
      </c>
      <c r="O83" s="28">
        <v>9</v>
      </c>
      <c r="P83" s="13">
        <v>11</v>
      </c>
      <c r="Q83" s="13">
        <v>12</v>
      </c>
      <c r="R83" s="28">
        <v>14</v>
      </c>
      <c r="S83" s="28">
        <v>18</v>
      </c>
      <c r="T83" s="13">
        <v>1</v>
      </c>
      <c r="U83" s="13">
        <v>2</v>
      </c>
      <c r="V83" s="28">
        <v>0</v>
      </c>
      <c r="W83" s="28">
        <v>0</v>
      </c>
      <c r="X83" s="13">
        <v>4</v>
      </c>
      <c r="Y83" s="13">
        <v>4</v>
      </c>
      <c r="Z83" s="30">
        <v>137</v>
      </c>
      <c r="AA83" s="30">
        <v>181</v>
      </c>
    </row>
    <row r="84" spans="1:27" ht="15" customHeight="1">
      <c r="A84" s="1" t="s">
        <v>54</v>
      </c>
      <c r="B84" s="26">
        <v>100</v>
      </c>
      <c r="C84" s="26">
        <v>100</v>
      </c>
      <c r="D84" s="27">
        <v>5</v>
      </c>
      <c r="E84" s="27">
        <v>5</v>
      </c>
      <c r="F84" s="28">
        <v>129</v>
      </c>
      <c r="G84" s="28">
        <v>129</v>
      </c>
      <c r="H84" s="13">
        <v>189</v>
      </c>
      <c r="I84" s="13">
        <v>189</v>
      </c>
      <c r="J84" s="28">
        <v>334</v>
      </c>
      <c r="K84" s="28">
        <v>339</v>
      </c>
      <c r="L84" s="13">
        <v>202</v>
      </c>
      <c r="M84" s="13">
        <v>216</v>
      </c>
      <c r="N84" s="28">
        <v>2</v>
      </c>
      <c r="O84" s="28">
        <v>2</v>
      </c>
      <c r="P84" s="13">
        <v>110</v>
      </c>
      <c r="Q84" s="13">
        <v>113</v>
      </c>
      <c r="R84" s="28">
        <v>160</v>
      </c>
      <c r="S84" s="28">
        <v>177</v>
      </c>
      <c r="T84" s="13">
        <v>251</v>
      </c>
      <c r="U84" s="13">
        <v>287</v>
      </c>
      <c r="V84" s="28">
        <v>407</v>
      </c>
      <c r="W84" s="28">
        <v>407</v>
      </c>
      <c r="X84" s="13">
        <v>1266</v>
      </c>
      <c r="Y84" s="13">
        <v>1266</v>
      </c>
      <c r="Z84" s="30">
        <v>3155</v>
      </c>
      <c r="AA84" s="30">
        <v>3230</v>
      </c>
    </row>
    <row r="85" spans="1:27" ht="15" customHeight="1">
      <c r="A85" s="1" t="s">
        <v>56</v>
      </c>
      <c r="B85" s="26">
        <v>0</v>
      </c>
      <c r="C85" s="26">
        <v>0</v>
      </c>
      <c r="D85" s="27">
        <v>0</v>
      </c>
      <c r="E85" s="27">
        <v>0</v>
      </c>
      <c r="F85" s="28">
        <v>0</v>
      </c>
      <c r="G85" s="28">
        <v>0</v>
      </c>
      <c r="H85" s="13">
        <v>5</v>
      </c>
      <c r="I85" s="13">
        <v>15</v>
      </c>
      <c r="J85" s="28">
        <v>0</v>
      </c>
      <c r="K85" s="28">
        <v>0</v>
      </c>
      <c r="L85" s="13">
        <v>1</v>
      </c>
      <c r="M85" s="13">
        <v>1</v>
      </c>
      <c r="N85" s="28">
        <v>6</v>
      </c>
      <c r="O85" s="28">
        <v>6</v>
      </c>
      <c r="P85" s="13">
        <v>4</v>
      </c>
      <c r="Q85" s="13">
        <v>12</v>
      </c>
      <c r="R85" s="28">
        <v>14</v>
      </c>
      <c r="S85" s="28">
        <v>14</v>
      </c>
      <c r="T85" s="13">
        <v>2</v>
      </c>
      <c r="U85" s="13">
        <v>8</v>
      </c>
      <c r="V85" s="28">
        <v>0</v>
      </c>
      <c r="W85" s="28">
        <v>0</v>
      </c>
      <c r="X85" s="13">
        <v>1</v>
      </c>
      <c r="Y85" s="13">
        <v>1</v>
      </c>
      <c r="Z85" s="30">
        <v>33</v>
      </c>
      <c r="AA85" s="30">
        <v>57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0</v>
      </c>
      <c r="E86" s="27">
        <v>0</v>
      </c>
      <c r="F86" s="28">
        <v>0</v>
      </c>
      <c r="G86" s="28">
        <v>0</v>
      </c>
      <c r="H86" s="13">
        <v>0</v>
      </c>
      <c r="I86" s="13">
        <v>0</v>
      </c>
      <c r="J86" s="28">
        <v>25</v>
      </c>
      <c r="K86" s="28">
        <v>25</v>
      </c>
      <c r="L86" s="13">
        <v>3</v>
      </c>
      <c r="M86" s="13">
        <v>3</v>
      </c>
      <c r="N86" s="28">
        <v>10</v>
      </c>
      <c r="O86" s="28">
        <v>14</v>
      </c>
      <c r="P86" s="13">
        <v>0</v>
      </c>
      <c r="Q86" s="13">
        <v>0</v>
      </c>
      <c r="R86" s="28">
        <v>23</v>
      </c>
      <c r="S86" s="28">
        <v>23</v>
      </c>
      <c r="T86" s="13">
        <v>4</v>
      </c>
      <c r="U86" s="13">
        <v>4</v>
      </c>
      <c r="V86" s="28">
        <v>0</v>
      </c>
      <c r="W86" s="28">
        <v>0</v>
      </c>
      <c r="X86" s="13">
        <v>0</v>
      </c>
      <c r="Y86" s="13">
        <v>0</v>
      </c>
      <c r="Z86" s="30">
        <v>65</v>
      </c>
      <c r="AA86" s="30">
        <v>69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0</v>
      </c>
      <c r="I87" s="13">
        <v>0</v>
      </c>
      <c r="J87" s="28">
        <v>2</v>
      </c>
      <c r="K87" s="28">
        <v>4</v>
      </c>
      <c r="L87" s="13">
        <v>0</v>
      </c>
      <c r="M87" s="13">
        <v>0</v>
      </c>
      <c r="N87" s="28">
        <v>0</v>
      </c>
      <c r="O87" s="28">
        <v>0</v>
      </c>
      <c r="P87" s="13">
        <v>0</v>
      </c>
      <c r="Q87" s="13">
        <v>0</v>
      </c>
      <c r="R87" s="28">
        <v>10</v>
      </c>
      <c r="S87" s="28">
        <v>10</v>
      </c>
      <c r="T87" s="13">
        <v>0</v>
      </c>
      <c r="U87" s="13">
        <v>0</v>
      </c>
      <c r="V87" s="28">
        <v>0</v>
      </c>
      <c r="W87" s="28">
        <v>0</v>
      </c>
      <c r="X87" s="13">
        <v>0</v>
      </c>
      <c r="Y87" s="13">
        <v>0</v>
      </c>
      <c r="Z87" s="30">
        <v>12</v>
      </c>
      <c r="AA87" s="30">
        <v>14</v>
      </c>
    </row>
    <row r="88" spans="1:27" ht="15" customHeight="1">
      <c r="A88" s="1" t="s">
        <v>62</v>
      </c>
      <c r="B88" s="26">
        <v>1</v>
      </c>
      <c r="C88" s="26">
        <v>1</v>
      </c>
      <c r="D88" s="27">
        <v>1</v>
      </c>
      <c r="E88" s="27">
        <v>1</v>
      </c>
      <c r="F88" s="28">
        <v>0</v>
      </c>
      <c r="G88" s="28">
        <v>0</v>
      </c>
      <c r="H88" s="13">
        <v>0</v>
      </c>
      <c r="I88" s="13">
        <v>0</v>
      </c>
      <c r="J88" s="28">
        <v>2</v>
      </c>
      <c r="K88" s="28">
        <v>3</v>
      </c>
      <c r="L88" s="13">
        <v>0</v>
      </c>
      <c r="M88" s="13">
        <v>0</v>
      </c>
      <c r="N88" s="28">
        <v>11</v>
      </c>
      <c r="O88" s="28">
        <v>19</v>
      </c>
      <c r="P88" s="13">
        <v>3</v>
      </c>
      <c r="Q88" s="13">
        <v>4</v>
      </c>
      <c r="R88" s="28">
        <v>0</v>
      </c>
      <c r="S88" s="28">
        <v>0</v>
      </c>
      <c r="T88" s="13">
        <v>5</v>
      </c>
      <c r="U88" s="13">
        <v>5</v>
      </c>
      <c r="V88" s="28">
        <v>0</v>
      </c>
      <c r="W88" s="28">
        <v>0</v>
      </c>
      <c r="X88" s="13">
        <v>0</v>
      </c>
      <c r="Y88" s="13">
        <v>0</v>
      </c>
      <c r="Z88" s="30">
        <v>23</v>
      </c>
      <c r="AA88" s="30">
        <v>33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7</v>
      </c>
      <c r="E89" s="27">
        <v>7</v>
      </c>
      <c r="F89" s="28">
        <v>0</v>
      </c>
      <c r="G89" s="28">
        <v>0</v>
      </c>
      <c r="H89" s="13">
        <v>0</v>
      </c>
      <c r="I89" s="13">
        <v>0</v>
      </c>
      <c r="J89" s="28">
        <v>0</v>
      </c>
      <c r="K89" s="28">
        <v>0</v>
      </c>
      <c r="L89" s="13">
        <v>3</v>
      </c>
      <c r="M89" s="13">
        <v>3</v>
      </c>
      <c r="N89" s="28">
        <v>0</v>
      </c>
      <c r="O89" s="28">
        <v>0</v>
      </c>
      <c r="P89" s="13">
        <v>4</v>
      </c>
      <c r="Q89" s="13">
        <v>5</v>
      </c>
      <c r="R89" s="28">
        <v>36</v>
      </c>
      <c r="S89" s="28">
        <v>36</v>
      </c>
      <c r="T89" s="13">
        <v>8</v>
      </c>
      <c r="U89" s="13">
        <v>8</v>
      </c>
      <c r="V89" s="28">
        <v>0</v>
      </c>
      <c r="W89" s="28">
        <v>0</v>
      </c>
      <c r="X89" s="13">
        <v>1</v>
      </c>
      <c r="Y89" s="13">
        <v>1</v>
      </c>
      <c r="Z89" s="30">
        <v>59</v>
      </c>
      <c r="AA89" s="30">
        <v>60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2</v>
      </c>
      <c r="I90" s="13">
        <v>2</v>
      </c>
      <c r="J90" s="28">
        <v>1</v>
      </c>
      <c r="K90" s="28">
        <v>2</v>
      </c>
      <c r="L90" s="13">
        <v>0</v>
      </c>
      <c r="M90" s="13">
        <v>0</v>
      </c>
      <c r="N90" s="28">
        <v>24</v>
      </c>
      <c r="O90" s="28">
        <v>24</v>
      </c>
      <c r="P90" s="13">
        <v>1</v>
      </c>
      <c r="Q90" s="13">
        <v>1</v>
      </c>
      <c r="R90" s="28">
        <v>1</v>
      </c>
      <c r="S90" s="28">
        <v>1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29</v>
      </c>
      <c r="AA90" s="30">
        <v>30</v>
      </c>
    </row>
    <row r="91" spans="1:27" ht="15" customHeight="1">
      <c r="A91" s="1" t="s">
        <v>68</v>
      </c>
      <c r="B91" s="26">
        <v>0</v>
      </c>
      <c r="C91" s="26">
        <v>0</v>
      </c>
      <c r="D91" s="27">
        <v>2</v>
      </c>
      <c r="E91" s="27">
        <v>2</v>
      </c>
      <c r="F91" s="28">
        <v>491</v>
      </c>
      <c r="G91" s="28">
        <v>518</v>
      </c>
      <c r="H91" s="13">
        <v>594</v>
      </c>
      <c r="I91" s="13">
        <v>632</v>
      </c>
      <c r="J91" s="28">
        <v>626</v>
      </c>
      <c r="K91" s="28">
        <v>665</v>
      </c>
      <c r="L91" s="13">
        <v>230</v>
      </c>
      <c r="M91" s="13">
        <v>292</v>
      </c>
      <c r="N91" s="28">
        <v>233</v>
      </c>
      <c r="O91" s="28">
        <v>234</v>
      </c>
      <c r="P91" s="13">
        <v>153</v>
      </c>
      <c r="Q91" s="13">
        <v>171</v>
      </c>
      <c r="R91" s="28">
        <v>360</v>
      </c>
      <c r="S91" s="28">
        <v>403</v>
      </c>
      <c r="T91" s="13">
        <v>440</v>
      </c>
      <c r="U91" s="13">
        <v>462</v>
      </c>
      <c r="V91" s="28">
        <v>379</v>
      </c>
      <c r="W91" s="28">
        <v>401</v>
      </c>
      <c r="X91" s="13">
        <v>386</v>
      </c>
      <c r="Y91" s="13">
        <v>433</v>
      </c>
      <c r="Z91" s="30">
        <v>3894</v>
      </c>
      <c r="AA91" s="30">
        <v>4213</v>
      </c>
    </row>
    <row r="92" spans="1:27" ht="15" customHeight="1">
      <c r="A92" s="2" t="s">
        <v>91</v>
      </c>
      <c r="B92" s="26">
        <v>147</v>
      </c>
      <c r="C92" s="26">
        <v>147</v>
      </c>
      <c r="D92" s="27">
        <v>140</v>
      </c>
      <c r="E92" s="27">
        <v>140</v>
      </c>
      <c r="F92" s="28">
        <v>495</v>
      </c>
      <c r="G92" s="28">
        <v>503</v>
      </c>
      <c r="H92" s="13">
        <v>681</v>
      </c>
      <c r="I92" s="13">
        <v>804</v>
      </c>
      <c r="J92" s="28">
        <v>540</v>
      </c>
      <c r="K92" s="28">
        <v>565</v>
      </c>
      <c r="L92" s="13">
        <v>502</v>
      </c>
      <c r="M92" s="13">
        <v>502</v>
      </c>
      <c r="N92" s="28">
        <v>242</v>
      </c>
      <c r="O92" s="28">
        <v>256</v>
      </c>
      <c r="P92" s="13">
        <v>369</v>
      </c>
      <c r="Q92" s="13">
        <v>378</v>
      </c>
      <c r="R92" s="28">
        <v>383</v>
      </c>
      <c r="S92" s="28">
        <v>394</v>
      </c>
      <c r="T92" s="13">
        <v>784</v>
      </c>
      <c r="U92" s="13">
        <v>824</v>
      </c>
      <c r="V92" s="28">
        <v>298</v>
      </c>
      <c r="W92" s="28">
        <v>298</v>
      </c>
      <c r="X92" s="13">
        <v>342</v>
      </c>
      <c r="Y92" s="13">
        <v>342</v>
      </c>
      <c r="Z92" s="30">
        <v>4923</v>
      </c>
      <c r="AA92" s="30">
        <v>5153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0</v>
      </c>
      <c r="G93" s="28">
        <v>0</v>
      </c>
      <c r="H93" s="13">
        <v>0</v>
      </c>
      <c r="I93" s="13">
        <v>0</v>
      </c>
      <c r="J93" s="28">
        <v>0</v>
      </c>
      <c r="K93" s="28">
        <v>0</v>
      </c>
      <c r="L93" s="13">
        <v>8</v>
      </c>
      <c r="M93" s="13">
        <v>11</v>
      </c>
      <c r="N93" s="28">
        <v>0</v>
      </c>
      <c r="O93" s="28">
        <v>0</v>
      </c>
      <c r="P93" s="13">
        <v>2</v>
      </c>
      <c r="Q93" s="13">
        <v>6</v>
      </c>
      <c r="R93" s="28">
        <v>0</v>
      </c>
      <c r="S93" s="28">
        <v>0</v>
      </c>
      <c r="T93" s="13">
        <v>0</v>
      </c>
      <c r="U93" s="13">
        <v>0</v>
      </c>
      <c r="V93" s="28">
        <v>0</v>
      </c>
      <c r="W93" s="28">
        <v>0</v>
      </c>
      <c r="X93" s="13">
        <v>1</v>
      </c>
      <c r="Y93" s="13">
        <v>1</v>
      </c>
      <c r="Z93" s="30">
        <v>11</v>
      </c>
      <c r="AA93" s="30">
        <v>18</v>
      </c>
    </row>
    <row r="94" spans="1:27" ht="15" customHeight="1">
      <c r="A94" s="1" t="s">
        <v>72</v>
      </c>
      <c r="B94" s="26">
        <v>1</v>
      </c>
      <c r="C94" s="26">
        <v>2</v>
      </c>
      <c r="D94" s="27">
        <v>0</v>
      </c>
      <c r="E94" s="27">
        <v>0</v>
      </c>
      <c r="F94" s="28">
        <v>0</v>
      </c>
      <c r="G94" s="28">
        <v>0</v>
      </c>
      <c r="H94" s="13">
        <v>3</v>
      </c>
      <c r="I94" s="13">
        <v>10</v>
      </c>
      <c r="J94" s="28">
        <v>3</v>
      </c>
      <c r="K94" s="28">
        <v>4</v>
      </c>
      <c r="L94" s="13">
        <v>0</v>
      </c>
      <c r="M94" s="13">
        <v>0</v>
      </c>
      <c r="N94" s="28">
        <v>3</v>
      </c>
      <c r="O94" s="28">
        <v>14</v>
      </c>
      <c r="P94" s="13">
        <v>2</v>
      </c>
      <c r="Q94" s="13">
        <v>6</v>
      </c>
      <c r="R94" s="28">
        <v>4</v>
      </c>
      <c r="S94" s="28">
        <v>12</v>
      </c>
      <c r="T94" s="13">
        <v>6</v>
      </c>
      <c r="U94" s="13">
        <v>10</v>
      </c>
      <c r="V94" s="28">
        <v>3</v>
      </c>
      <c r="W94" s="28">
        <v>3</v>
      </c>
      <c r="X94" s="13">
        <v>0</v>
      </c>
      <c r="Y94" s="13">
        <v>0</v>
      </c>
      <c r="Z94" s="30">
        <v>25</v>
      </c>
      <c r="AA94" s="30">
        <v>61</v>
      </c>
    </row>
    <row r="95" spans="1:27" ht="15" customHeight="1">
      <c r="A95" s="1" t="s">
        <v>74</v>
      </c>
      <c r="B95" s="26">
        <v>0</v>
      </c>
      <c r="C95" s="26">
        <v>0</v>
      </c>
      <c r="D95" s="27">
        <v>10</v>
      </c>
      <c r="E95" s="27">
        <v>10</v>
      </c>
      <c r="F95" s="28">
        <v>11</v>
      </c>
      <c r="G95" s="28">
        <v>11</v>
      </c>
      <c r="H95" s="13">
        <v>22</v>
      </c>
      <c r="I95" s="13">
        <v>28</v>
      </c>
      <c r="J95" s="28">
        <v>13</v>
      </c>
      <c r="K95" s="28">
        <v>22</v>
      </c>
      <c r="L95" s="13">
        <v>8</v>
      </c>
      <c r="M95" s="13">
        <v>8</v>
      </c>
      <c r="N95" s="28">
        <v>20</v>
      </c>
      <c r="O95" s="28">
        <v>38</v>
      </c>
      <c r="P95" s="13">
        <v>59</v>
      </c>
      <c r="Q95" s="13">
        <v>72</v>
      </c>
      <c r="R95" s="28">
        <v>45</v>
      </c>
      <c r="S95" s="28">
        <v>48</v>
      </c>
      <c r="T95" s="13">
        <v>14</v>
      </c>
      <c r="U95" s="13">
        <v>21</v>
      </c>
      <c r="V95" s="28">
        <v>12</v>
      </c>
      <c r="W95" s="28">
        <v>14</v>
      </c>
      <c r="X95" s="13">
        <v>7</v>
      </c>
      <c r="Y95" s="13">
        <v>19</v>
      </c>
      <c r="Z95" s="30">
        <v>221</v>
      </c>
      <c r="AA95" s="30">
        <v>291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1</v>
      </c>
      <c r="O96" s="28">
        <v>2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1</v>
      </c>
      <c r="AA96" s="30">
        <v>2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0</v>
      </c>
      <c r="G97" s="28">
        <v>0</v>
      </c>
      <c r="H97" s="13">
        <v>19</v>
      </c>
      <c r="I97" s="13">
        <v>38</v>
      </c>
      <c r="J97" s="28">
        <v>0</v>
      </c>
      <c r="K97" s="28">
        <v>0</v>
      </c>
      <c r="L97" s="13">
        <v>0</v>
      </c>
      <c r="M97" s="13">
        <v>0</v>
      </c>
      <c r="N97" s="28">
        <v>0</v>
      </c>
      <c r="O97" s="28">
        <v>0</v>
      </c>
      <c r="P97" s="13">
        <v>2</v>
      </c>
      <c r="Q97" s="13">
        <v>16</v>
      </c>
      <c r="R97" s="28">
        <v>1</v>
      </c>
      <c r="S97" s="28">
        <v>1</v>
      </c>
      <c r="T97" s="13">
        <v>1</v>
      </c>
      <c r="U97" s="13">
        <v>2</v>
      </c>
      <c r="V97" s="28">
        <v>0</v>
      </c>
      <c r="W97" s="28">
        <v>0</v>
      </c>
      <c r="X97" s="13">
        <v>0</v>
      </c>
      <c r="Y97" s="13">
        <v>0</v>
      </c>
      <c r="Z97" s="30">
        <v>23</v>
      </c>
      <c r="AA97" s="30">
        <v>57</v>
      </c>
    </row>
    <row r="98" spans="1:27" ht="15" customHeight="1">
      <c r="A98" s="2" t="s">
        <v>80</v>
      </c>
      <c r="B98" s="26">
        <v>4</v>
      </c>
      <c r="C98" s="26">
        <v>4</v>
      </c>
      <c r="D98" s="27">
        <v>0</v>
      </c>
      <c r="E98" s="27">
        <v>0</v>
      </c>
      <c r="F98" s="28">
        <v>0</v>
      </c>
      <c r="G98" s="28">
        <v>0</v>
      </c>
      <c r="H98" s="13">
        <v>0</v>
      </c>
      <c r="I98" s="13">
        <v>0</v>
      </c>
      <c r="J98" s="28">
        <v>1</v>
      </c>
      <c r="K98" s="28">
        <v>2</v>
      </c>
      <c r="L98" s="13">
        <v>0</v>
      </c>
      <c r="M98" s="13">
        <v>0</v>
      </c>
      <c r="N98" s="28">
        <v>0</v>
      </c>
      <c r="O98" s="28">
        <v>0</v>
      </c>
      <c r="P98" s="13">
        <v>0</v>
      </c>
      <c r="Q98" s="13">
        <v>0</v>
      </c>
      <c r="R98" s="28">
        <v>2</v>
      </c>
      <c r="S98" s="28">
        <v>2</v>
      </c>
      <c r="T98" s="13">
        <v>2</v>
      </c>
      <c r="U98" s="13">
        <v>2</v>
      </c>
      <c r="V98" s="28">
        <v>0</v>
      </c>
      <c r="W98" s="28">
        <v>0</v>
      </c>
      <c r="X98" s="13">
        <v>0</v>
      </c>
      <c r="Y98" s="13">
        <v>0</v>
      </c>
      <c r="Z98" s="30">
        <v>9</v>
      </c>
      <c r="AA98" s="30">
        <v>10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4</v>
      </c>
      <c r="I99" s="13">
        <v>4</v>
      </c>
      <c r="J99" s="28">
        <v>0</v>
      </c>
      <c r="K99" s="28">
        <v>0</v>
      </c>
      <c r="L99" s="13">
        <v>0</v>
      </c>
      <c r="M99" s="13">
        <v>0</v>
      </c>
      <c r="N99" s="28">
        <v>0</v>
      </c>
      <c r="O99" s="28">
        <v>0</v>
      </c>
      <c r="P99" s="13">
        <v>0</v>
      </c>
      <c r="Q99" s="13">
        <v>0</v>
      </c>
      <c r="R99" s="28">
        <v>0</v>
      </c>
      <c r="S99" s="28">
        <v>0</v>
      </c>
      <c r="T99" s="13">
        <v>0</v>
      </c>
      <c r="U99" s="13">
        <v>0</v>
      </c>
      <c r="V99" s="28">
        <v>0</v>
      </c>
      <c r="W99" s="28">
        <v>0</v>
      </c>
      <c r="X99" s="13">
        <v>1</v>
      </c>
      <c r="Y99" s="13">
        <v>1</v>
      </c>
      <c r="Z99" s="30">
        <v>5</v>
      </c>
      <c r="AA99" s="30">
        <v>5</v>
      </c>
    </row>
    <row r="100" spans="1:27" ht="15" customHeight="1">
      <c r="A100" s="2" t="s">
        <v>84</v>
      </c>
      <c r="B100" s="26">
        <v>81</v>
      </c>
      <c r="C100" s="26">
        <v>84</v>
      </c>
      <c r="D100" s="27">
        <v>1</v>
      </c>
      <c r="E100" s="27">
        <v>1</v>
      </c>
      <c r="F100" s="28">
        <v>9</v>
      </c>
      <c r="G100" s="28">
        <v>13</v>
      </c>
      <c r="H100" s="13">
        <v>182</v>
      </c>
      <c r="I100" s="13">
        <v>729</v>
      </c>
      <c r="J100" s="28">
        <v>223</v>
      </c>
      <c r="K100" s="28">
        <v>235</v>
      </c>
      <c r="L100" s="13">
        <v>213</v>
      </c>
      <c r="M100" s="13">
        <v>232</v>
      </c>
      <c r="N100" s="28">
        <v>65</v>
      </c>
      <c r="O100" s="28">
        <v>75</v>
      </c>
      <c r="P100" s="13">
        <v>121</v>
      </c>
      <c r="Q100" s="13">
        <v>170</v>
      </c>
      <c r="R100" s="28">
        <v>212</v>
      </c>
      <c r="S100" s="28">
        <v>372</v>
      </c>
      <c r="T100" s="13">
        <v>117</v>
      </c>
      <c r="U100" s="13">
        <v>145</v>
      </c>
      <c r="V100" s="28">
        <v>27</v>
      </c>
      <c r="W100" s="28">
        <v>29</v>
      </c>
      <c r="X100" s="13">
        <v>13</v>
      </c>
      <c r="Y100" s="13">
        <v>13</v>
      </c>
      <c r="Z100" s="30">
        <v>1264</v>
      </c>
      <c r="AA100" s="30">
        <v>2098</v>
      </c>
    </row>
    <row r="101" spans="1:27" ht="15" customHeight="1">
      <c r="A101" s="2" t="s">
        <v>86</v>
      </c>
      <c r="B101" s="26">
        <v>112</v>
      </c>
      <c r="C101" s="26">
        <v>140</v>
      </c>
      <c r="D101" s="27">
        <v>155</v>
      </c>
      <c r="E101" s="27">
        <v>273</v>
      </c>
      <c r="F101" s="28">
        <v>228</v>
      </c>
      <c r="G101" s="28">
        <v>247</v>
      </c>
      <c r="H101" s="13">
        <v>515</v>
      </c>
      <c r="I101" s="13">
        <v>657</v>
      </c>
      <c r="J101" s="28">
        <v>284</v>
      </c>
      <c r="K101" s="28">
        <v>357</v>
      </c>
      <c r="L101" s="13">
        <v>898</v>
      </c>
      <c r="M101" s="13">
        <v>1209</v>
      </c>
      <c r="N101" s="28">
        <v>425</v>
      </c>
      <c r="O101" s="28">
        <v>501</v>
      </c>
      <c r="P101" s="13">
        <v>1405</v>
      </c>
      <c r="Q101" s="13">
        <v>2202</v>
      </c>
      <c r="R101" s="28">
        <v>980</v>
      </c>
      <c r="S101" s="28">
        <v>1435</v>
      </c>
      <c r="T101" s="13">
        <v>613</v>
      </c>
      <c r="U101" s="13">
        <v>774</v>
      </c>
      <c r="V101" s="28">
        <v>13</v>
      </c>
      <c r="W101" s="28">
        <v>23</v>
      </c>
      <c r="X101" s="13">
        <v>91</v>
      </c>
      <c r="Y101" s="13">
        <v>169</v>
      </c>
      <c r="Z101" s="30">
        <v>5719</v>
      </c>
      <c r="AA101" s="30">
        <v>7987</v>
      </c>
    </row>
    <row r="102" spans="1:27" ht="15" customHeight="1">
      <c r="A102" s="2" t="s">
        <v>98</v>
      </c>
      <c r="B102" s="26">
        <v>1</v>
      </c>
      <c r="C102" s="26">
        <v>3</v>
      </c>
      <c r="D102" s="27">
        <v>0</v>
      </c>
      <c r="E102" s="27">
        <v>0</v>
      </c>
      <c r="F102" s="28">
        <v>0</v>
      </c>
      <c r="G102" s="28">
        <v>0</v>
      </c>
      <c r="H102" s="13">
        <v>0</v>
      </c>
      <c r="I102" s="13">
        <v>0</v>
      </c>
      <c r="J102" s="28">
        <v>0</v>
      </c>
      <c r="K102" s="28">
        <v>0</v>
      </c>
      <c r="L102" s="13">
        <v>0</v>
      </c>
      <c r="M102" s="13">
        <v>0</v>
      </c>
      <c r="N102" s="28">
        <v>0</v>
      </c>
      <c r="O102" s="28">
        <v>0</v>
      </c>
      <c r="P102" s="13">
        <v>0</v>
      </c>
      <c r="Q102" s="13">
        <v>0</v>
      </c>
      <c r="R102" s="28">
        <v>1</v>
      </c>
      <c r="S102" s="28">
        <v>2</v>
      </c>
      <c r="T102" s="13">
        <v>5</v>
      </c>
      <c r="U102" s="13">
        <v>5</v>
      </c>
      <c r="V102" s="28">
        <v>3</v>
      </c>
      <c r="W102" s="28">
        <v>4</v>
      </c>
      <c r="X102" s="13">
        <v>1</v>
      </c>
      <c r="Y102" s="13">
        <v>3</v>
      </c>
      <c r="Z102" s="30">
        <v>11</v>
      </c>
      <c r="AA102" s="30">
        <v>17</v>
      </c>
    </row>
    <row r="103" spans="1:27" ht="15" customHeight="1">
      <c r="A103" s="1" t="s">
        <v>35</v>
      </c>
      <c r="B103" s="26">
        <v>0</v>
      </c>
      <c r="C103" s="26">
        <v>0</v>
      </c>
      <c r="D103" s="27">
        <v>0</v>
      </c>
      <c r="E103" s="27">
        <v>0</v>
      </c>
      <c r="F103" s="28">
        <v>0</v>
      </c>
      <c r="G103" s="28">
        <v>0</v>
      </c>
      <c r="H103" s="13">
        <v>0</v>
      </c>
      <c r="I103" s="13">
        <v>0</v>
      </c>
      <c r="J103" s="28">
        <v>0</v>
      </c>
      <c r="K103" s="28">
        <v>0</v>
      </c>
      <c r="L103" s="13">
        <v>0</v>
      </c>
      <c r="M103" s="13">
        <v>0</v>
      </c>
      <c r="N103" s="28">
        <v>0</v>
      </c>
      <c r="O103" s="28">
        <v>0</v>
      </c>
      <c r="P103" s="13">
        <v>0</v>
      </c>
      <c r="Q103" s="13">
        <v>0</v>
      </c>
      <c r="R103" s="28">
        <v>1</v>
      </c>
      <c r="S103" s="28">
        <v>1</v>
      </c>
      <c r="T103" s="13">
        <v>0</v>
      </c>
      <c r="U103" s="13">
        <v>0</v>
      </c>
      <c r="V103" s="28">
        <v>8</v>
      </c>
      <c r="W103" s="28">
        <v>8</v>
      </c>
      <c r="X103" s="13">
        <v>2</v>
      </c>
      <c r="Y103" s="13">
        <v>2</v>
      </c>
      <c r="Z103" s="30">
        <v>11</v>
      </c>
      <c r="AA103" s="30">
        <v>11</v>
      </c>
    </row>
    <row r="104" spans="1:27" ht="15" customHeight="1">
      <c r="A104" s="8" t="s">
        <v>102</v>
      </c>
      <c r="B104" s="26">
        <v>1309</v>
      </c>
      <c r="C104" s="26">
        <v>1309</v>
      </c>
      <c r="D104" s="27">
        <v>1440</v>
      </c>
      <c r="E104" s="27">
        <v>1440</v>
      </c>
      <c r="F104" s="28">
        <v>576</v>
      </c>
      <c r="G104" s="28">
        <v>576</v>
      </c>
      <c r="H104" s="13">
        <v>695</v>
      </c>
      <c r="I104" s="13">
        <v>746</v>
      </c>
      <c r="J104" s="28">
        <v>1172</v>
      </c>
      <c r="K104" s="28">
        <v>1184</v>
      </c>
      <c r="L104" s="13">
        <v>464</v>
      </c>
      <c r="M104" s="13">
        <v>501</v>
      </c>
      <c r="N104" s="28">
        <v>610</v>
      </c>
      <c r="O104" s="28">
        <v>629</v>
      </c>
      <c r="P104" s="13">
        <v>1164</v>
      </c>
      <c r="Q104" s="13">
        <v>1164</v>
      </c>
      <c r="R104" s="28">
        <v>1038</v>
      </c>
      <c r="S104" s="28">
        <v>1038</v>
      </c>
      <c r="T104" s="13">
        <v>1340</v>
      </c>
      <c r="U104" s="13">
        <v>1345</v>
      </c>
      <c r="V104" s="28">
        <v>578</v>
      </c>
      <c r="W104" s="28">
        <v>583</v>
      </c>
      <c r="X104" s="13">
        <v>510</v>
      </c>
      <c r="Y104" s="13">
        <v>510</v>
      </c>
      <c r="Z104" s="30">
        <v>10896</v>
      </c>
      <c r="AA104" s="30">
        <v>11025</v>
      </c>
    </row>
    <row r="105" spans="1:27" ht="15" customHeight="1">
      <c r="A105" s="67" t="s">
        <v>103</v>
      </c>
      <c r="B105" s="68">
        <v>5940</v>
      </c>
      <c r="C105" s="68">
        <v>6395</v>
      </c>
      <c r="D105" s="68">
        <v>6775</v>
      </c>
      <c r="E105" s="68">
        <v>7205</v>
      </c>
      <c r="F105" s="69">
        <v>11109</v>
      </c>
      <c r="G105" s="69">
        <v>12295</v>
      </c>
      <c r="H105" s="69">
        <v>17565</v>
      </c>
      <c r="I105" s="69">
        <v>22635</v>
      </c>
      <c r="J105" s="69">
        <v>20864</v>
      </c>
      <c r="K105" s="69">
        <v>22764</v>
      </c>
      <c r="L105" s="69">
        <v>18827</v>
      </c>
      <c r="M105" s="69">
        <v>20751</v>
      </c>
      <c r="N105" s="69">
        <v>17781</v>
      </c>
      <c r="O105" s="69">
        <v>20266</v>
      </c>
      <c r="P105" s="69">
        <v>22534</v>
      </c>
      <c r="Q105" s="69">
        <v>26655</v>
      </c>
      <c r="R105" s="69">
        <v>26269</v>
      </c>
      <c r="S105" s="69">
        <v>30196</v>
      </c>
      <c r="T105" s="69">
        <v>20819</v>
      </c>
      <c r="U105" s="69">
        <v>23120</v>
      </c>
      <c r="V105" s="69">
        <v>12683</v>
      </c>
      <c r="W105" s="69">
        <v>13755</v>
      </c>
      <c r="X105" s="69">
        <v>9310</v>
      </c>
      <c r="Y105" s="69">
        <v>10472</v>
      </c>
      <c r="Z105" s="87">
        <v>190476</v>
      </c>
      <c r="AA105" s="87">
        <v>216509</v>
      </c>
    </row>
    <row r="106" spans="1:27" ht="15" customHeight="1">
      <c r="A106" s="62" t="s">
        <v>88</v>
      </c>
      <c r="B106" s="50">
        <v>15185</v>
      </c>
      <c r="C106" s="50">
        <v>21095</v>
      </c>
      <c r="D106" s="50">
        <v>16535</v>
      </c>
      <c r="E106" s="50">
        <v>22199</v>
      </c>
      <c r="F106" s="47">
        <v>20356</v>
      </c>
      <c r="G106" s="47">
        <v>28330</v>
      </c>
      <c r="H106" s="47">
        <v>28765</v>
      </c>
      <c r="I106" s="47">
        <v>37961</v>
      </c>
      <c r="J106" s="47">
        <v>41744</v>
      </c>
      <c r="K106" s="47">
        <v>57674</v>
      </c>
      <c r="L106" s="47">
        <v>34294</v>
      </c>
      <c r="M106" s="47">
        <v>58330</v>
      </c>
      <c r="N106" s="47">
        <v>32393</v>
      </c>
      <c r="O106" s="47">
        <v>70004</v>
      </c>
      <c r="P106" s="47">
        <v>40540</v>
      </c>
      <c r="Q106" s="47">
        <v>87950</v>
      </c>
      <c r="R106" s="47">
        <v>29294</v>
      </c>
      <c r="S106" s="47">
        <v>50313</v>
      </c>
      <c r="T106" s="47">
        <v>20927</v>
      </c>
      <c r="U106" s="47">
        <v>30470</v>
      </c>
      <c r="V106" s="47">
        <v>15584</v>
      </c>
      <c r="W106" s="47">
        <v>23738</v>
      </c>
      <c r="X106" s="47">
        <v>15428</v>
      </c>
      <c r="Y106" s="47">
        <v>23325</v>
      </c>
      <c r="Z106" s="63">
        <v>311045</v>
      </c>
      <c r="AA106" s="63">
        <v>511389</v>
      </c>
    </row>
    <row r="107" spans="1:27" ht="15" customHeight="1">
      <c r="A107" s="64" t="s">
        <v>116</v>
      </c>
      <c r="B107" s="48">
        <v>21125</v>
      </c>
      <c r="C107" s="48">
        <v>27490</v>
      </c>
      <c r="D107" s="48">
        <v>23437</v>
      </c>
      <c r="E107" s="48">
        <v>29431</v>
      </c>
      <c r="F107" s="65">
        <v>31465</v>
      </c>
      <c r="G107" s="65">
        <v>40625</v>
      </c>
      <c r="H107" s="65">
        <v>46330</v>
      </c>
      <c r="I107" s="65">
        <v>60266</v>
      </c>
      <c r="J107" s="65">
        <v>62608</v>
      </c>
      <c r="K107" s="65">
        <v>80438</v>
      </c>
      <c r="L107" s="65">
        <v>53121</v>
      </c>
      <c r="M107" s="65">
        <v>79081</v>
      </c>
      <c r="N107" s="65">
        <v>50174</v>
      </c>
      <c r="O107" s="65">
        <v>90270</v>
      </c>
      <c r="P107" s="65">
        <v>63074</v>
      </c>
      <c r="Q107" s="65">
        <v>114605</v>
      </c>
      <c r="R107" s="65">
        <v>55563</v>
      </c>
      <c r="S107" s="65">
        <v>80509</v>
      </c>
      <c r="T107" s="65">
        <v>41746</v>
      </c>
      <c r="U107" s="65">
        <v>53590</v>
      </c>
      <c r="V107" s="65">
        <v>28267</v>
      </c>
      <c r="W107" s="65">
        <v>37493</v>
      </c>
      <c r="X107" s="65">
        <v>24738</v>
      </c>
      <c r="Y107" s="65">
        <v>33797</v>
      </c>
      <c r="Z107" s="66">
        <v>501521</v>
      </c>
      <c r="AA107" s="66">
        <v>727898</v>
      </c>
    </row>
  </sheetData>
  <sheetProtection/>
  <mergeCells count="41">
    <mergeCell ref="A3:A4"/>
    <mergeCell ref="N5:O5"/>
    <mergeCell ref="P5:Q5"/>
    <mergeCell ref="T5:U5"/>
    <mergeCell ref="V5:W5"/>
    <mergeCell ref="X5:Y5"/>
    <mergeCell ref="R5:S5"/>
    <mergeCell ref="W2:W4"/>
    <mergeCell ref="X2:X4"/>
    <mergeCell ref="Y2:Y4"/>
    <mergeCell ref="B5:C5"/>
    <mergeCell ref="D5:E5"/>
    <mergeCell ref="F5:G5"/>
    <mergeCell ref="H5:I5"/>
    <mergeCell ref="J5:K5"/>
    <mergeCell ref="L5:M5"/>
    <mergeCell ref="Z2:Z4"/>
    <mergeCell ref="S2:S4"/>
    <mergeCell ref="T2:T4"/>
    <mergeCell ref="U2:U4"/>
    <mergeCell ref="V2:V4"/>
    <mergeCell ref="Z5:AA5"/>
    <mergeCell ref="AA2:AA4"/>
    <mergeCell ref="Q2:Q4"/>
    <mergeCell ref="R2:R4"/>
    <mergeCell ref="K2:K4"/>
    <mergeCell ref="L2:L4"/>
    <mergeCell ref="M2:M4"/>
    <mergeCell ref="N2:N4"/>
    <mergeCell ref="O2:O4"/>
    <mergeCell ref="P2:P4"/>
    <mergeCell ref="A1:U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5" sqref="A5"/>
      <selection pane="bottomRight" activeCell="D6" sqref="D6"/>
    </sheetView>
  </sheetViews>
  <sheetFormatPr defaultColWidth="9.140625" defaultRowHeight="15" customHeight="1"/>
  <cols>
    <col min="1" max="1" width="19.28125" style="6" bestFit="1" customWidth="1"/>
    <col min="2" max="2" width="7.00390625" style="6" bestFit="1" customWidth="1"/>
    <col min="3" max="3" width="9.00390625" style="6" bestFit="1" customWidth="1"/>
    <col min="4" max="4" width="9.140625" style="10" customWidth="1"/>
    <col min="5" max="16384" width="9.140625" style="6" customWidth="1"/>
  </cols>
  <sheetData>
    <row r="1" spans="1:3" ht="15" customHeight="1">
      <c r="A1" s="90" t="s">
        <v>123</v>
      </c>
      <c r="B1" s="45"/>
      <c r="C1" s="45"/>
    </row>
    <row r="2" spans="1:3" ht="15" customHeight="1">
      <c r="A2" s="289">
        <v>2014</v>
      </c>
      <c r="B2" s="290" t="s">
        <v>100</v>
      </c>
      <c r="C2" s="290" t="s">
        <v>99</v>
      </c>
    </row>
    <row r="3" spans="1:3" ht="15" customHeight="1">
      <c r="A3" s="289"/>
      <c r="B3" s="290"/>
      <c r="C3" s="290"/>
    </row>
    <row r="4" spans="1:3" ht="15" customHeight="1">
      <c r="A4" s="7"/>
      <c r="B4" s="290"/>
      <c r="C4" s="290"/>
    </row>
    <row r="5" spans="1:4" s="12" customFormat="1" ht="15" customHeight="1">
      <c r="A5" s="46"/>
      <c r="B5" s="291" t="s">
        <v>101</v>
      </c>
      <c r="C5" s="291"/>
      <c r="D5" s="92" t="s">
        <v>127</v>
      </c>
    </row>
    <row r="6" spans="1:4" ht="15" customHeight="1">
      <c r="A6" s="1" t="s">
        <v>34</v>
      </c>
      <c r="B6" s="48">
        <v>30952</v>
      </c>
      <c r="C6" s="48">
        <v>32161</v>
      </c>
      <c r="D6" s="93">
        <f>C6/B6</f>
        <v>1.0390604807443784</v>
      </c>
    </row>
    <row r="7" spans="1:4" ht="15" customHeight="1">
      <c r="A7" s="1" t="s">
        <v>0</v>
      </c>
      <c r="B7" s="48">
        <v>19973</v>
      </c>
      <c r="C7" s="48">
        <v>21776</v>
      </c>
      <c r="D7" s="93">
        <f aca="true" t="shared" si="0" ref="D7:D70">C7/B7</f>
        <v>1.0902718670204776</v>
      </c>
    </row>
    <row r="8" spans="1:4" ht="15" customHeight="1">
      <c r="A8" s="1" t="s">
        <v>8</v>
      </c>
      <c r="B8" s="48">
        <v>18267</v>
      </c>
      <c r="C8" s="48">
        <v>23758</v>
      </c>
      <c r="D8" s="93">
        <f t="shared" si="0"/>
        <v>1.3005967044397</v>
      </c>
    </row>
    <row r="9" spans="1:4" ht="15" customHeight="1">
      <c r="A9" s="1" t="s">
        <v>85</v>
      </c>
      <c r="B9" s="48">
        <v>9939</v>
      </c>
      <c r="C9" s="48">
        <v>10190</v>
      </c>
      <c r="D9" s="93">
        <f t="shared" si="0"/>
        <v>1.0252540497031895</v>
      </c>
    </row>
    <row r="10" spans="1:4" ht="15" customHeight="1">
      <c r="A10" s="1" t="s">
        <v>38</v>
      </c>
      <c r="B10" s="48">
        <v>8936</v>
      </c>
      <c r="C10" s="48">
        <v>9332</v>
      </c>
      <c r="D10" s="93">
        <f t="shared" si="0"/>
        <v>1.0443151298119964</v>
      </c>
    </row>
    <row r="11" spans="1:4" ht="15" customHeight="1">
      <c r="A11" s="1" t="s">
        <v>49</v>
      </c>
      <c r="B11" s="48">
        <v>7810</v>
      </c>
      <c r="C11" s="48">
        <v>8797</v>
      </c>
      <c r="D11" s="93">
        <f t="shared" si="0"/>
        <v>1.1263764404609475</v>
      </c>
    </row>
    <row r="12" spans="1:4" ht="15" customHeight="1">
      <c r="A12" s="1" t="s">
        <v>27</v>
      </c>
      <c r="B12" s="48">
        <v>6951</v>
      </c>
      <c r="C12" s="48">
        <v>7221</v>
      </c>
      <c r="D12" s="93">
        <f t="shared" si="0"/>
        <v>1.0388433318946915</v>
      </c>
    </row>
    <row r="13" spans="1:4" ht="15" customHeight="1">
      <c r="A13" s="1" t="s">
        <v>67</v>
      </c>
      <c r="B13" s="48">
        <v>6325</v>
      </c>
      <c r="C13" s="48">
        <v>7871</v>
      </c>
      <c r="D13" s="93">
        <f t="shared" si="0"/>
        <v>1.2444268774703557</v>
      </c>
    </row>
    <row r="14" spans="1:4" ht="15" customHeight="1">
      <c r="A14" s="1" t="s">
        <v>2</v>
      </c>
      <c r="B14" s="48">
        <v>5985</v>
      </c>
      <c r="C14" s="48">
        <v>7929</v>
      </c>
      <c r="D14" s="93">
        <f t="shared" si="0"/>
        <v>1.324812030075188</v>
      </c>
    </row>
    <row r="15" spans="1:4" ht="15" customHeight="1">
      <c r="A15" s="1" t="s">
        <v>89</v>
      </c>
      <c r="B15" s="48">
        <v>5775</v>
      </c>
      <c r="C15" s="48">
        <v>7634</v>
      </c>
      <c r="D15" s="93">
        <f t="shared" si="0"/>
        <v>1.321904761904762</v>
      </c>
    </row>
    <row r="16" spans="1:4" ht="15" customHeight="1">
      <c r="A16" s="2" t="s">
        <v>86</v>
      </c>
      <c r="B16" s="48">
        <v>5719</v>
      </c>
      <c r="C16" s="48">
        <v>7987</v>
      </c>
      <c r="D16" s="93">
        <f t="shared" si="0"/>
        <v>1.3965728274173808</v>
      </c>
    </row>
    <row r="17" spans="1:4" ht="15" customHeight="1">
      <c r="A17" s="1" t="s">
        <v>81</v>
      </c>
      <c r="B17" s="48">
        <v>4994</v>
      </c>
      <c r="C17" s="48">
        <v>5475</v>
      </c>
      <c r="D17" s="93">
        <f t="shared" si="0"/>
        <v>1.0963155786944334</v>
      </c>
    </row>
    <row r="18" spans="1:4" ht="15" customHeight="1">
      <c r="A18" s="1" t="s">
        <v>26</v>
      </c>
      <c r="B18" s="48">
        <v>4959</v>
      </c>
      <c r="C18" s="48">
        <v>5038</v>
      </c>
      <c r="D18" s="93">
        <f t="shared" si="0"/>
        <v>1.0159306311756402</v>
      </c>
    </row>
    <row r="19" spans="1:4" ht="15" customHeight="1">
      <c r="A19" s="2" t="s">
        <v>91</v>
      </c>
      <c r="B19" s="48">
        <v>4923</v>
      </c>
      <c r="C19" s="48">
        <v>5153</v>
      </c>
      <c r="D19" s="93">
        <f t="shared" si="0"/>
        <v>1.0467194799918749</v>
      </c>
    </row>
    <row r="20" spans="1:4" ht="15" customHeight="1">
      <c r="A20" s="1" t="s">
        <v>73</v>
      </c>
      <c r="B20" s="48">
        <v>4837</v>
      </c>
      <c r="C20" s="48">
        <v>5065</v>
      </c>
      <c r="D20" s="93">
        <f t="shared" si="0"/>
        <v>1.047136654951416</v>
      </c>
    </row>
    <row r="21" spans="1:4" ht="15" customHeight="1">
      <c r="A21" s="1" t="s">
        <v>68</v>
      </c>
      <c r="B21" s="48">
        <v>3894</v>
      </c>
      <c r="C21" s="48">
        <v>4213</v>
      </c>
      <c r="D21" s="93">
        <f t="shared" si="0"/>
        <v>1.0819209039548023</v>
      </c>
    </row>
    <row r="22" spans="1:4" ht="15" customHeight="1">
      <c r="A22" s="1" t="s">
        <v>54</v>
      </c>
      <c r="B22" s="48">
        <v>3155</v>
      </c>
      <c r="C22" s="48">
        <v>3230</v>
      </c>
      <c r="D22" s="93">
        <f t="shared" si="0"/>
        <v>1.0237717908082409</v>
      </c>
    </row>
    <row r="23" spans="1:4" ht="15" customHeight="1">
      <c r="A23" s="1" t="s">
        <v>45</v>
      </c>
      <c r="B23" s="48">
        <v>3120</v>
      </c>
      <c r="C23" s="48">
        <v>3189</v>
      </c>
      <c r="D23" s="93">
        <f t="shared" si="0"/>
        <v>1.0221153846153845</v>
      </c>
    </row>
    <row r="24" spans="1:4" ht="15" customHeight="1">
      <c r="A24" s="1" t="s">
        <v>1</v>
      </c>
      <c r="B24" s="48">
        <v>2833</v>
      </c>
      <c r="C24" s="48">
        <v>3140</v>
      </c>
      <c r="D24" s="93">
        <f t="shared" si="0"/>
        <v>1.108365690081186</v>
      </c>
    </row>
    <row r="25" spans="1:4" ht="15" customHeight="1">
      <c r="A25" s="1" t="s">
        <v>50</v>
      </c>
      <c r="B25" s="48">
        <v>2736</v>
      </c>
      <c r="C25" s="48">
        <v>3761</v>
      </c>
      <c r="D25" s="93">
        <f t="shared" si="0"/>
        <v>1.3746345029239766</v>
      </c>
    </row>
    <row r="26" spans="1:4" ht="15" customHeight="1">
      <c r="A26" s="1" t="s">
        <v>63</v>
      </c>
      <c r="B26" s="48">
        <v>2675</v>
      </c>
      <c r="C26" s="48">
        <v>3017</v>
      </c>
      <c r="D26" s="93">
        <f t="shared" si="0"/>
        <v>1.1278504672897196</v>
      </c>
    </row>
    <row r="27" spans="1:4" ht="15" customHeight="1">
      <c r="A27" s="1" t="s">
        <v>28</v>
      </c>
      <c r="B27" s="48">
        <v>1886</v>
      </c>
      <c r="C27" s="48">
        <v>2685</v>
      </c>
      <c r="D27" s="93">
        <f t="shared" si="0"/>
        <v>1.4236479321314952</v>
      </c>
    </row>
    <row r="28" spans="1:4" ht="15" customHeight="1">
      <c r="A28" s="1" t="s">
        <v>32</v>
      </c>
      <c r="B28" s="48">
        <v>1638</v>
      </c>
      <c r="C28" s="48">
        <v>1667</v>
      </c>
      <c r="D28" s="93">
        <f t="shared" si="0"/>
        <v>1.0177045177045176</v>
      </c>
    </row>
    <row r="29" spans="1:4" ht="15" customHeight="1">
      <c r="A29" s="2" t="s">
        <v>84</v>
      </c>
      <c r="B29" s="48">
        <v>1264</v>
      </c>
      <c r="C29" s="48">
        <v>2098</v>
      </c>
      <c r="D29" s="93">
        <f t="shared" si="0"/>
        <v>1.6598101265822784</v>
      </c>
    </row>
    <row r="30" spans="1:4" ht="15" customHeight="1">
      <c r="A30" s="1" t="s">
        <v>61</v>
      </c>
      <c r="B30" s="48">
        <v>885</v>
      </c>
      <c r="C30" s="48">
        <v>1024</v>
      </c>
      <c r="D30" s="93">
        <f t="shared" si="0"/>
        <v>1.1570621468926554</v>
      </c>
    </row>
    <row r="31" spans="1:4" ht="15" customHeight="1">
      <c r="A31" s="1" t="s">
        <v>47</v>
      </c>
      <c r="B31" s="48">
        <v>660</v>
      </c>
      <c r="C31" s="48">
        <v>741</v>
      </c>
      <c r="D31" s="93">
        <f t="shared" si="0"/>
        <v>1.1227272727272728</v>
      </c>
    </row>
    <row r="32" spans="1:4" ht="15" customHeight="1">
      <c r="A32" s="1" t="s">
        <v>23</v>
      </c>
      <c r="B32" s="48">
        <v>645</v>
      </c>
      <c r="C32" s="48">
        <v>929</v>
      </c>
      <c r="D32" s="93">
        <f t="shared" si="0"/>
        <v>1.4403100775193798</v>
      </c>
    </row>
    <row r="33" spans="1:4" ht="15" customHeight="1">
      <c r="A33" s="1" t="s">
        <v>31</v>
      </c>
      <c r="B33" s="48">
        <v>561</v>
      </c>
      <c r="C33" s="48">
        <v>573</v>
      </c>
      <c r="D33" s="93">
        <f t="shared" si="0"/>
        <v>1.0213903743315509</v>
      </c>
    </row>
    <row r="34" spans="1:4" ht="15" customHeight="1">
      <c r="A34" s="1" t="s">
        <v>79</v>
      </c>
      <c r="B34" s="48">
        <v>534</v>
      </c>
      <c r="C34" s="48">
        <v>660</v>
      </c>
      <c r="D34" s="93">
        <f t="shared" si="0"/>
        <v>1.2359550561797752</v>
      </c>
    </row>
    <row r="35" spans="1:4" ht="15" customHeight="1">
      <c r="A35" s="1" t="s">
        <v>51</v>
      </c>
      <c r="B35" s="48">
        <v>524</v>
      </c>
      <c r="C35" s="48">
        <v>722</v>
      </c>
      <c r="D35" s="93">
        <f t="shared" si="0"/>
        <v>1.3778625954198473</v>
      </c>
    </row>
    <row r="36" spans="1:4" ht="15" customHeight="1">
      <c r="A36" s="1" t="s">
        <v>46</v>
      </c>
      <c r="B36" s="48">
        <v>495</v>
      </c>
      <c r="C36" s="48">
        <v>525</v>
      </c>
      <c r="D36" s="93">
        <f t="shared" si="0"/>
        <v>1.0606060606060606</v>
      </c>
    </row>
    <row r="37" spans="1:4" ht="15" customHeight="1">
      <c r="A37" s="1" t="s">
        <v>4</v>
      </c>
      <c r="B37" s="48">
        <v>454</v>
      </c>
      <c r="C37" s="48">
        <v>455</v>
      </c>
      <c r="D37" s="93">
        <f t="shared" si="0"/>
        <v>1.002202643171806</v>
      </c>
    </row>
    <row r="38" spans="1:4" ht="15" customHeight="1">
      <c r="A38" s="1" t="s">
        <v>87</v>
      </c>
      <c r="B38" s="48">
        <v>445</v>
      </c>
      <c r="C38" s="48">
        <v>751</v>
      </c>
      <c r="D38" s="93">
        <f t="shared" si="0"/>
        <v>1.6876404494382022</v>
      </c>
    </row>
    <row r="39" spans="1:4" ht="15" customHeight="1">
      <c r="A39" s="1" t="s">
        <v>71</v>
      </c>
      <c r="B39" s="48">
        <v>431</v>
      </c>
      <c r="C39" s="48">
        <v>682</v>
      </c>
      <c r="D39" s="93">
        <f t="shared" si="0"/>
        <v>1.5823665893271461</v>
      </c>
    </row>
    <row r="40" spans="1:4" ht="15" customHeight="1">
      <c r="A40" s="1" t="s">
        <v>10</v>
      </c>
      <c r="B40" s="48">
        <v>412</v>
      </c>
      <c r="C40" s="48">
        <v>636</v>
      </c>
      <c r="D40" s="93">
        <f t="shared" si="0"/>
        <v>1.5436893203883495</v>
      </c>
    </row>
    <row r="41" spans="1:4" ht="15" customHeight="1">
      <c r="A41" s="1" t="s">
        <v>55</v>
      </c>
      <c r="B41" s="48">
        <v>323</v>
      </c>
      <c r="C41" s="48">
        <v>380</v>
      </c>
      <c r="D41" s="93">
        <f t="shared" si="0"/>
        <v>1.1764705882352942</v>
      </c>
    </row>
    <row r="42" spans="1:4" ht="15" customHeight="1">
      <c r="A42" s="1" t="s">
        <v>36</v>
      </c>
      <c r="B42" s="48">
        <v>287</v>
      </c>
      <c r="C42" s="48">
        <v>377</v>
      </c>
      <c r="D42" s="93">
        <f t="shared" si="0"/>
        <v>1.3135888501742161</v>
      </c>
    </row>
    <row r="43" spans="1:4" ht="15" customHeight="1">
      <c r="A43" s="1" t="s">
        <v>22</v>
      </c>
      <c r="B43" s="48">
        <v>275</v>
      </c>
      <c r="C43" s="48">
        <v>384</v>
      </c>
      <c r="D43" s="93">
        <f t="shared" si="0"/>
        <v>1.3963636363636365</v>
      </c>
    </row>
    <row r="44" spans="1:4" ht="15" customHeight="1">
      <c r="A44" s="1" t="s">
        <v>25</v>
      </c>
      <c r="B44" s="48">
        <v>243</v>
      </c>
      <c r="C44" s="48">
        <v>266</v>
      </c>
      <c r="D44" s="93">
        <f t="shared" si="0"/>
        <v>1.0946502057613168</v>
      </c>
    </row>
    <row r="45" spans="1:4" ht="15" customHeight="1">
      <c r="A45" s="1" t="s">
        <v>77</v>
      </c>
      <c r="B45" s="48">
        <v>235</v>
      </c>
      <c r="C45" s="48">
        <v>322</v>
      </c>
      <c r="D45" s="93">
        <f t="shared" si="0"/>
        <v>1.3702127659574468</v>
      </c>
    </row>
    <row r="46" spans="1:4" ht="15" customHeight="1">
      <c r="A46" s="1" t="s">
        <v>21</v>
      </c>
      <c r="B46" s="48">
        <v>222</v>
      </c>
      <c r="C46" s="48">
        <v>238</v>
      </c>
      <c r="D46" s="93">
        <f t="shared" si="0"/>
        <v>1.072072072072072</v>
      </c>
    </row>
    <row r="47" spans="1:4" ht="15" customHeight="1">
      <c r="A47" s="1" t="s">
        <v>74</v>
      </c>
      <c r="B47" s="48">
        <v>221</v>
      </c>
      <c r="C47" s="48">
        <v>291</v>
      </c>
      <c r="D47" s="93">
        <f t="shared" si="0"/>
        <v>1.3167420814479638</v>
      </c>
    </row>
    <row r="48" spans="1:4" ht="15" customHeight="1">
      <c r="A48" s="1" t="s">
        <v>59</v>
      </c>
      <c r="B48" s="48">
        <v>139</v>
      </c>
      <c r="C48" s="48">
        <v>156</v>
      </c>
      <c r="D48" s="93">
        <f t="shared" si="0"/>
        <v>1.1223021582733812</v>
      </c>
    </row>
    <row r="49" spans="1:4" ht="15" customHeight="1">
      <c r="A49" s="1" t="s">
        <v>9</v>
      </c>
      <c r="B49" s="48">
        <v>137</v>
      </c>
      <c r="C49" s="48">
        <v>143</v>
      </c>
      <c r="D49" s="93">
        <f t="shared" si="0"/>
        <v>1.0437956204379562</v>
      </c>
    </row>
    <row r="50" spans="1:4" ht="15" customHeight="1">
      <c r="A50" s="91" t="s">
        <v>90</v>
      </c>
      <c r="B50" s="48">
        <v>137</v>
      </c>
      <c r="C50" s="48">
        <v>181</v>
      </c>
      <c r="D50" s="93">
        <f t="shared" si="0"/>
        <v>1.3211678832116789</v>
      </c>
    </row>
    <row r="51" spans="1:4" ht="15" customHeight="1">
      <c r="A51" s="1" t="s">
        <v>75</v>
      </c>
      <c r="B51" s="48">
        <v>136</v>
      </c>
      <c r="C51" s="48">
        <v>208</v>
      </c>
      <c r="D51" s="93">
        <f t="shared" si="0"/>
        <v>1.5294117647058822</v>
      </c>
    </row>
    <row r="52" spans="1:4" ht="15" customHeight="1">
      <c r="A52" s="1" t="s">
        <v>53</v>
      </c>
      <c r="B52" s="48">
        <v>134</v>
      </c>
      <c r="C52" s="48">
        <v>200</v>
      </c>
      <c r="D52" s="93">
        <f t="shared" si="0"/>
        <v>1.492537313432836</v>
      </c>
    </row>
    <row r="53" spans="1:4" ht="15" customHeight="1">
      <c r="A53" s="1" t="s">
        <v>69</v>
      </c>
      <c r="B53" s="48">
        <v>119</v>
      </c>
      <c r="C53" s="48">
        <v>191</v>
      </c>
      <c r="D53" s="93">
        <f t="shared" si="0"/>
        <v>1.6050420168067228</v>
      </c>
    </row>
    <row r="54" spans="1:4" ht="15" customHeight="1">
      <c r="A54" s="1" t="s">
        <v>14</v>
      </c>
      <c r="B54" s="48">
        <v>112</v>
      </c>
      <c r="C54" s="48">
        <v>162</v>
      </c>
      <c r="D54" s="93">
        <f t="shared" si="0"/>
        <v>1.4464285714285714</v>
      </c>
    </row>
    <row r="55" spans="1:4" ht="15" customHeight="1">
      <c r="A55" s="1" t="s">
        <v>42</v>
      </c>
      <c r="B55" s="48">
        <v>89</v>
      </c>
      <c r="C55" s="48">
        <v>131</v>
      </c>
      <c r="D55" s="93">
        <f t="shared" si="0"/>
        <v>1.4719101123595506</v>
      </c>
    </row>
    <row r="56" spans="1:4" ht="15" customHeight="1">
      <c r="A56" s="1" t="s">
        <v>12</v>
      </c>
      <c r="B56" s="48">
        <v>80</v>
      </c>
      <c r="C56" s="48">
        <v>104</v>
      </c>
      <c r="D56" s="93">
        <f t="shared" si="0"/>
        <v>1.3</v>
      </c>
    </row>
    <row r="57" spans="1:4" ht="15" customHeight="1">
      <c r="A57" s="1" t="s">
        <v>24</v>
      </c>
      <c r="B57" s="48">
        <v>75</v>
      </c>
      <c r="C57" s="48">
        <v>125</v>
      </c>
      <c r="D57" s="93">
        <f t="shared" si="0"/>
        <v>1.6666666666666667</v>
      </c>
    </row>
    <row r="58" spans="1:4" ht="15" customHeight="1">
      <c r="A58" s="1" t="s">
        <v>65</v>
      </c>
      <c r="B58" s="48">
        <v>71</v>
      </c>
      <c r="C58" s="48">
        <v>132</v>
      </c>
      <c r="D58" s="93">
        <f t="shared" si="0"/>
        <v>1.8591549295774648</v>
      </c>
    </row>
    <row r="59" spans="1:4" ht="15" customHeight="1">
      <c r="A59" s="1" t="s">
        <v>5</v>
      </c>
      <c r="B59" s="48">
        <v>66</v>
      </c>
      <c r="C59" s="48">
        <v>79</v>
      </c>
      <c r="D59" s="93">
        <f t="shared" si="0"/>
        <v>1.196969696969697</v>
      </c>
    </row>
    <row r="60" spans="1:4" ht="15" customHeight="1">
      <c r="A60" s="1" t="s">
        <v>58</v>
      </c>
      <c r="B60" s="48">
        <v>65</v>
      </c>
      <c r="C60" s="48">
        <v>69</v>
      </c>
      <c r="D60" s="93">
        <f t="shared" si="0"/>
        <v>1.0615384615384615</v>
      </c>
    </row>
    <row r="61" spans="1:4" ht="15" customHeight="1">
      <c r="A61" s="1" t="s">
        <v>48</v>
      </c>
      <c r="B61" s="48">
        <v>60</v>
      </c>
      <c r="C61" s="48">
        <v>83</v>
      </c>
      <c r="D61" s="93">
        <f t="shared" si="0"/>
        <v>1.3833333333333333</v>
      </c>
    </row>
    <row r="62" spans="1:4" ht="15" customHeight="1">
      <c r="A62" s="1" t="s">
        <v>64</v>
      </c>
      <c r="B62" s="48">
        <v>59</v>
      </c>
      <c r="C62" s="48">
        <v>60</v>
      </c>
      <c r="D62" s="93">
        <f t="shared" si="0"/>
        <v>1.0169491525423728</v>
      </c>
    </row>
    <row r="63" spans="1:4" ht="15" customHeight="1">
      <c r="A63" s="1" t="s">
        <v>33</v>
      </c>
      <c r="B63" s="48">
        <v>55</v>
      </c>
      <c r="C63" s="48">
        <v>128</v>
      </c>
      <c r="D63" s="93">
        <f t="shared" si="0"/>
        <v>2.327272727272727</v>
      </c>
    </row>
    <row r="64" spans="1:4" ht="15" customHeight="1">
      <c r="A64" s="1" t="s">
        <v>43</v>
      </c>
      <c r="B64" s="48">
        <v>55</v>
      </c>
      <c r="C64" s="48">
        <v>74</v>
      </c>
      <c r="D64" s="93">
        <f t="shared" si="0"/>
        <v>1.3454545454545455</v>
      </c>
    </row>
    <row r="65" spans="1:4" ht="15" customHeight="1">
      <c r="A65" s="1" t="s">
        <v>39</v>
      </c>
      <c r="B65" s="48">
        <v>53</v>
      </c>
      <c r="C65" s="48">
        <v>79</v>
      </c>
      <c r="D65" s="93">
        <f t="shared" si="0"/>
        <v>1.490566037735849</v>
      </c>
    </row>
    <row r="66" spans="1:4" ht="15" customHeight="1">
      <c r="A66" s="1" t="s">
        <v>11</v>
      </c>
      <c r="B66" s="48">
        <v>52</v>
      </c>
      <c r="C66" s="48">
        <v>65</v>
      </c>
      <c r="D66" s="93">
        <f t="shared" si="0"/>
        <v>1.25</v>
      </c>
    </row>
    <row r="67" spans="1:4" ht="15" customHeight="1">
      <c r="A67" s="1" t="s">
        <v>18</v>
      </c>
      <c r="B67" s="48">
        <v>40</v>
      </c>
      <c r="C67" s="48">
        <v>45</v>
      </c>
      <c r="D67" s="93">
        <f t="shared" si="0"/>
        <v>1.125</v>
      </c>
    </row>
    <row r="68" spans="1:4" ht="15" customHeight="1">
      <c r="A68" s="1" t="s">
        <v>6</v>
      </c>
      <c r="B68" s="48">
        <v>33</v>
      </c>
      <c r="C68" s="48">
        <v>39</v>
      </c>
      <c r="D68" s="93">
        <f t="shared" si="0"/>
        <v>1.1818181818181819</v>
      </c>
    </row>
    <row r="69" spans="1:4" ht="15" customHeight="1">
      <c r="A69" s="5" t="s">
        <v>56</v>
      </c>
      <c r="B69" s="48">
        <v>33</v>
      </c>
      <c r="C69" s="48">
        <v>57</v>
      </c>
      <c r="D69" s="93">
        <f t="shared" si="0"/>
        <v>1.7272727272727273</v>
      </c>
    </row>
    <row r="70" spans="1:4" ht="15" customHeight="1">
      <c r="A70" s="1" t="s">
        <v>66</v>
      </c>
      <c r="B70" s="48">
        <v>29</v>
      </c>
      <c r="C70" s="48">
        <v>30</v>
      </c>
      <c r="D70" s="93">
        <f t="shared" si="0"/>
        <v>1.0344827586206897</v>
      </c>
    </row>
    <row r="71" spans="1:4" ht="15" customHeight="1">
      <c r="A71" s="1" t="s">
        <v>37</v>
      </c>
      <c r="B71" s="48">
        <v>28</v>
      </c>
      <c r="C71" s="48">
        <v>44</v>
      </c>
      <c r="D71" s="93">
        <f aca="true" t="shared" si="1" ref="D71:D107">C71/B71</f>
        <v>1.5714285714285714</v>
      </c>
    </row>
    <row r="72" spans="1:4" ht="15" customHeight="1">
      <c r="A72" s="2" t="s">
        <v>92</v>
      </c>
      <c r="B72" s="48">
        <v>28</v>
      </c>
      <c r="C72" s="48">
        <v>28</v>
      </c>
      <c r="D72" s="93">
        <f t="shared" si="1"/>
        <v>1</v>
      </c>
    </row>
    <row r="73" spans="1:4" ht="15" customHeight="1">
      <c r="A73" s="2" t="s">
        <v>95</v>
      </c>
      <c r="B73" s="48">
        <v>25</v>
      </c>
      <c r="C73" s="48">
        <v>47</v>
      </c>
      <c r="D73" s="93">
        <f t="shared" si="1"/>
        <v>1.88</v>
      </c>
    </row>
    <row r="74" spans="1:4" ht="15" customHeight="1">
      <c r="A74" s="1" t="s">
        <v>72</v>
      </c>
      <c r="B74" s="48">
        <v>25</v>
      </c>
      <c r="C74" s="48">
        <v>61</v>
      </c>
      <c r="D74" s="93">
        <f t="shared" si="1"/>
        <v>2.44</v>
      </c>
    </row>
    <row r="75" spans="1:4" ht="15" customHeight="1">
      <c r="A75" s="1" t="s">
        <v>62</v>
      </c>
      <c r="B75" s="48">
        <v>23</v>
      </c>
      <c r="C75" s="48">
        <v>33</v>
      </c>
      <c r="D75" s="93">
        <f t="shared" si="1"/>
        <v>1.434782608695652</v>
      </c>
    </row>
    <row r="76" spans="1:4" ht="15" customHeight="1">
      <c r="A76" s="1" t="s">
        <v>78</v>
      </c>
      <c r="B76" s="48">
        <v>23</v>
      </c>
      <c r="C76" s="48">
        <v>57</v>
      </c>
      <c r="D76" s="93">
        <f t="shared" si="1"/>
        <v>2.4782608695652173</v>
      </c>
    </row>
    <row r="77" spans="1:4" ht="15" customHeight="1">
      <c r="A77" s="1" t="s">
        <v>7</v>
      </c>
      <c r="B77" s="48">
        <v>21</v>
      </c>
      <c r="C77" s="48">
        <v>50</v>
      </c>
      <c r="D77" s="93">
        <f t="shared" si="1"/>
        <v>2.380952380952381</v>
      </c>
    </row>
    <row r="78" spans="1:4" ht="15" customHeight="1">
      <c r="A78" s="1" t="s">
        <v>44</v>
      </c>
      <c r="B78" s="48">
        <v>18</v>
      </c>
      <c r="C78" s="48">
        <v>30</v>
      </c>
      <c r="D78" s="93">
        <f t="shared" si="1"/>
        <v>1.6666666666666667</v>
      </c>
    </row>
    <row r="79" spans="1:4" ht="15" customHeight="1">
      <c r="A79" s="1" t="s">
        <v>20</v>
      </c>
      <c r="B79" s="48">
        <v>16</v>
      </c>
      <c r="C79" s="48">
        <v>43</v>
      </c>
      <c r="D79" s="93">
        <f t="shared" si="1"/>
        <v>2.6875</v>
      </c>
    </row>
    <row r="80" spans="1:4" ht="15" customHeight="1">
      <c r="A80" s="1" t="s">
        <v>41</v>
      </c>
      <c r="B80" s="48">
        <v>15</v>
      </c>
      <c r="C80" s="48">
        <v>26</v>
      </c>
      <c r="D80" s="93">
        <f t="shared" si="1"/>
        <v>1.7333333333333334</v>
      </c>
    </row>
    <row r="81" spans="1:4" ht="15" customHeight="1">
      <c r="A81" s="1" t="s">
        <v>57</v>
      </c>
      <c r="B81" s="48">
        <v>14</v>
      </c>
      <c r="C81" s="48">
        <v>28</v>
      </c>
      <c r="D81" s="93">
        <f t="shared" si="1"/>
        <v>2</v>
      </c>
    </row>
    <row r="82" spans="1:4" ht="15" customHeight="1">
      <c r="A82" s="1" t="s">
        <v>15</v>
      </c>
      <c r="B82" s="48">
        <v>14</v>
      </c>
      <c r="C82" s="48">
        <v>17</v>
      </c>
      <c r="D82" s="93">
        <f t="shared" si="1"/>
        <v>1.2142857142857142</v>
      </c>
    </row>
    <row r="83" spans="1:4" ht="15" customHeight="1">
      <c r="A83" s="1" t="s">
        <v>60</v>
      </c>
      <c r="B83" s="48">
        <v>12</v>
      </c>
      <c r="C83" s="48">
        <v>14</v>
      </c>
      <c r="D83" s="93">
        <f t="shared" si="1"/>
        <v>1.1666666666666667</v>
      </c>
    </row>
    <row r="84" spans="1:4" ht="15" customHeight="1">
      <c r="A84" s="1" t="s">
        <v>30</v>
      </c>
      <c r="B84" s="48">
        <v>11</v>
      </c>
      <c r="C84" s="48">
        <v>25</v>
      </c>
      <c r="D84" s="93">
        <f t="shared" si="1"/>
        <v>2.272727272727273</v>
      </c>
    </row>
    <row r="85" spans="1:4" ht="15" customHeight="1">
      <c r="A85" s="1" t="s">
        <v>70</v>
      </c>
      <c r="B85" s="48">
        <v>11</v>
      </c>
      <c r="C85" s="48">
        <v>18</v>
      </c>
      <c r="D85" s="93">
        <f t="shared" si="1"/>
        <v>1.6363636363636365</v>
      </c>
    </row>
    <row r="86" spans="1:4" ht="15" customHeight="1">
      <c r="A86" s="2" t="s">
        <v>98</v>
      </c>
      <c r="B86" s="48">
        <v>11</v>
      </c>
      <c r="C86" s="48">
        <v>17</v>
      </c>
      <c r="D86" s="93">
        <f t="shared" si="1"/>
        <v>1.5454545454545454</v>
      </c>
    </row>
    <row r="87" spans="1:4" ht="15" customHeight="1">
      <c r="A87" s="1" t="s">
        <v>35</v>
      </c>
      <c r="B87" s="48">
        <v>11</v>
      </c>
      <c r="C87" s="48">
        <v>11</v>
      </c>
      <c r="D87" s="93">
        <f t="shared" si="1"/>
        <v>1</v>
      </c>
    </row>
    <row r="88" spans="1:4" ht="15" customHeight="1">
      <c r="A88" s="2" t="s">
        <v>80</v>
      </c>
      <c r="B88" s="48">
        <v>9</v>
      </c>
      <c r="C88" s="48">
        <v>10</v>
      </c>
      <c r="D88" s="93">
        <f t="shared" si="1"/>
        <v>1.1111111111111112</v>
      </c>
    </row>
    <row r="89" spans="1:4" ht="15" customHeight="1">
      <c r="A89" s="1" t="s">
        <v>3</v>
      </c>
      <c r="B89" s="48">
        <v>8</v>
      </c>
      <c r="C89" s="48">
        <v>8</v>
      </c>
      <c r="D89" s="93">
        <f t="shared" si="1"/>
        <v>1</v>
      </c>
    </row>
    <row r="90" spans="1:4" ht="15" customHeight="1">
      <c r="A90" s="4" t="s">
        <v>17</v>
      </c>
      <c r="B90" s="48">
        <v>7</v>
      </c>
      <c r="C90" s="48">
        <v>8</v>
      </c>
      <c r="D90" s="93">
        <f t="shared" si="1"/>
        <v>1.1428571428571428</v>
      </c>
    </row>
    <row r="91" spans="1:4" ht="15" customHeight="1">
      <c r="A91" s="1" t="s">
        <v>52</v>
      </c>
      <c r="B91" s="48">
        <v>5</v>
      </c>
      <c r="C91" s="48">
        <v>5</v>
      </c>
      <c r="D91" s="93">
        <f t="shared" si="1"/>
        <v>1</v>
      </c>
    </row>
    <row r="92" spans="1:4" ht="15" customHeight="1">
      <c r="A92" s="2" t="s">
        <v>82</v>
      </c>
      <c r="B92" s="48">
        <v>5</v>
      </c>
      <c r="C92" s="48">
        <v>5</v>
      </c>
      <c r="D92" s="93">
        <f t="shared" si="1"/>
        <v>1</v>
      </c>
    </row>
    <row r="93" spans="1:4" ht="15" customHeight="1">
      <c r="A93" s="1" t="s">
        <v>29</v>
      </c>
      <c r="B93" s="48">
        <v>4</v>
      </c>
      <c r="C93" s="48">
        <v>4</v>
      </c>
      <c r="D93" s="93">
        <f t="shared" si="1"/>
        <v>1</v>
      </c>
    </row>
    <row r="94" spans="1:4" ht="15" customHeight="1">
      <c r="A94" s="1" t="s">
        <v>19</v>
      </c>
      <c r="B94" s="48">
        <v>3</v>
      </c>
      <c r="C94" s="48">
        <v>4</v>
      </c>
      <c r="D94" s="93">
        <f t="shared" si="1"/>
        <v>1.3333333333333333</v>
      </c>
    </row>
    <row r="95" spans="1:4" ht="15" customHeight="1">
      <c r="A95" s="1" t="s">
        <v>83</v>
      </c>
      <c r="B95" s="48">
        <v>2</v>
      </c>
      <c r="C95" s="48">
        <v>2</v>
      </c>
      <c r="D95" s="93">
        <f t="shared" si="1"/>
        <v>1</v>
      </c>
    </row>
    <row r="96" spans="1:4" ht="15" customHeight="1">
      <c r="A96" s="2" t="s">
        <v>96</v>
      </c>
      <c r="B96" s="48">
        <v>2</v>
      </c>
      <c r="C96" s="48">
        <v>2</v>
      </c>
      <c r="D96" s="93">
        <f t="shared" si="1"/>
        <v>1</v>
      </c>
    </row>
    <row r="97" spans="1:4" ht="15" customHeight="1">
      <c r="A97" s="2" t="s">
        <v>94</v>
      </c>
      <c r="B97" s="48">
        <v>1</v>
      </c>
      <c r="C97" s="48">
        <v>1</v>
      </c>
      <c r="D97" s="93">
        <f t="shared" si="1"/>
        <v>1</v>
      </c>
    </row>
    <row r="98" spans="1:4" ht="15" customHeight="1">
      <c r="A98" s="1" t="s">
        <v>76</v>
      </c>
      <c r="B98" s="48">
        <v>1</v>
      </c>
      <c r="C98" s="48">
        <v>2</v>
      </c>
      <c r="D98" s="93">
        <f t="shared" si="1"/>
        <v>2</v>
      </c>
    </row>
    <row r="99" spans="1:4" ht="15" customHeight="1">
      <c r="A99" s="1" t="s">
        <v>16</v>
      </c>
      <c r="B99" s="48">
        <v>0</v>
      </c>
      <c r="C99" s="48">
        <v>0</v>
      </c>
      <c r="D99" s="93">
        <v>0</v>
      </c>
    </row>
    <row r="100" spans="1:4" ht="15" customHeight="1">
      <c r="A100" s="1" t="s">
        <v>40</v>
      </c>
      <c r="B100" s="48">
        <v>0</v>
      </c>
      <c r="C100" s="48">
        <v>0</v>
      </c>
      <c r="D100" s="93">
        <v>0</v>
      </c>
    </row>
    <row r="101" spans="1:4" ht="15" customHeight="1">
      <c r="A101" s="2" t="s">
        <v>93</v>
      </c>
      <c r="B101" s="48">
        <v>0</v>
      </c>
      <c r="C101" s="48">
        <v>0</v>
      </c>
      <c r="D101" s="93">
        <v>0</v>
      </c>
    </row>
    <row r="102" spans="1:4" ht="15" customHeight="1">
      <c r="A102" s="1" t="s">
        <v>13</v>
      </c>
      <c r="B102" s="48">
        <v>0</v>
      </c>
      <c r="C102" s="48">
        <v>0</v>
      </c>
      <c r="D102" s="93">
        <v>0</v>
      </c>
    </row>
    <row r="103" spans="1:4" ht="15" customHeight="1">
      <c r="A103" s="2" t="s">
        <v>97</v>
      </c>
      <c r="B103" s="48">
        <v>0</v>
      </c>
      <c r="C103" s="48">
        <v>0</v>
      </c>
      <c r="D103" s="93">
        <v>0</v>
      </c>
    </row>
    <row r="104" spans="1:4" ht="15" customHeight="1">
      <c r="A104" s="8" t="s">
        <v>102</v>
      </c>
      <c r="B104" s="48">
        <v>10896</v>
      </c>
      <c r="C104" s="48">
        <v>11025</v>
      </c>
      <c r="D104" s="93">
        <f t="shared" si="1"/>
        <v>1.011839207048458</v>
      </c>
    </row>
    <row r="105" spans="1:4" s="53" customFormat="1" ht="25.5" customHeight="1">
      <c r="A105" s="51" t="s">
        <v>103</v>
      </c>
      <c r="B105" s="52">
        <v>190476</v>
      </c>
      <c r="C105" s="52">
        <v>216509</v>
      </c>
      <c r="D105" s="93">
        <f t="shared" si="1"/>
        <v>1.1366733866733867</v>
      </c>
    </row>
    <row r="106" spans="1:4" ht="26.25" customHeight="1">
      <c r="A106" s="49" t="s">
        <v>88</v>
      </c>
      <c r="B106" s="50">
        <v>311045</v>
      </c>
      <c r="C106" s="50">
        <v>511389</v>
      </c>
      <c r="D106" s="93">
        <f t="shared" si="1"/>
        <v>1.6440997283351284</v>
      </c>
    </row>
    <row r="107" spans="1:4" s="14" customFormat="1" ht="24.75" customHeight="1">
      <c r="A107" s="54" t="s">
        <v>116</v>
      </c>
      <c r="B107" s="55">
        <v>501648</v>
      </c>
      <c r="C107" s="55">
        <v>727898</v>
      </c>
      <c r="D107" s="93">
        <f t="shared" si="1"/>
        <v>1.4510134596370363</v>
      </c>
    </row>
    <row r="108" s="89" customFormat="1" ht="15" customHeight="1">
      <c r="D108" s="94"/>
    </row>
    <row r="110" s="10" customFormat="1" ht="15" customHeight="1"/>
    <row r="111" spans="1:3" ht="15" customHeight="1">
      <c r="A111" s="10"/>
      <c r="B111" s="88"/>
      <c r="C111" s="88"/>
    </row>
  </sheetData>
  <sheetProtection/>
  <mergeCells count="4">
    <mergeCell ref="A2:A3"/>
    <mergeCell ref="B2:B4"/>
    <mergeCell ref="C2:C4"/>
    <mergeCell ref="B5:C5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421875" style="15" customWidth="1"/>
    <col min="2" max="2" width="9.57421875" style="24" bestFit="1" customWidth="1"/>
    <col min="3" max="3" width="9.7109375" style="24" bestFit="1" customWidth="1"/>
    <col min="4" max="4" width="5.00390625" style="61" customWidth="1"/>
    <col min="5" max="5" width="10.00390625" style="24" customWidth="1"/>
    <col min="6" max="6" width="9.421875" style="24" customWidth="1"/>
    <col min="7" max="7" width="7.140625" style="61" bestFit="1" customWidth="1"/>
    <col min="8" max="8" width="9.421875" style="25" customWidth="1"/>
    <col min="9" max="9" width="9.421875" style="15" customWidth="1"/>
    <col min="10" max="10" width="7.140625" style="60" bestFit="1" customWidth="1"/>
    <col min="11" max="12" width="9.57421875" style="15" bestFit="1" customWidth="1"/>
    <col min="13" max="16384" width="9.140625" style="15" customWidth="1"/>
  </cols>
  <sheetData>
    <row r="1" spans="1:10" s="14" customFormat="1" ht="69.75" customHeight="1" thickBot="1">
      <c r="A1" s="219">
        <v>2015</v>
      </c>
      <c r="B1" s="269" t="s">
        <v>135</v>
      </c>
      <c r="C1" s="270"/>
      <c r="D1" s="72"/>
      <c r="E1" s="271" t="s">
        <v>136</v>
      </c>
      <c r="F1" s="272"/>
      <c r="G1" s="73"/>
      <c r="H1" s="273" t="s">
        <v>137</v>
      </c>
      <c r="I1" s="274"/>
      <c r="J1" s="275" t="s">
        <v>127</v>
      </c>
    </row>
    <row r="2" spans="1:10" ht="15" customHeight="1">
      <c r="A2" s="220"/>
      <c r="B2" s="277" t="s">
        <v>100</v>
      </c>
      <c r="C2" s="280" t="s">
        <v>99</v>
      </c>
      <c r="D2" s="83"/>
      <c r="E2" s="280" t="s">
        <v>100</v>
      </c>
      <c r="F2" s="283" t="s">
        <v>99</v>
      </c>
      <c r="G2" s="84"/>
      <c r="H2" s="263" t="s">
        <v>100</v>
      </c>
      <c r="I2" s="266" t="s">
        <v>99</v>
      </c>
      <c r="J2" s="275"/>
    </row>
    <row r="3" spans="1:10" ht="15" customHeight="1">
      <c r="A3" s="220"/>
      <c r="B3" s="278"/>
      <c r="C3" s="281"/>
      <c r="D3" s="83"/>
      <c r="E3" s="281"/>
      <c r="F3" s="284"/>
      <c r="G3" s="84"/>
      <c r="H3" s="264"/>
      <c r="I3" s="267"/>
      <c r="J3" s="275"/>
    </row>
    <row r="4" spans="1:10" ht="15" customHeight="1" thickBot="1">
      <c r="A4" s="221"/>
      <c r="B4" s="279"/>
      <c r="C4" s="282"/>
      <c r="D4" s="83" t="s">
        <v>127</v>
      </c>
      <c r="E4" s="282"/>
      <c r="F4" s="285"/>
      <c r="G4" s="85" t="s">
        <v>127</v>
      </c>
      <c r="H4" s="265"/>
      <c r="I4" s="268"/>
      <c r="J4" s="276"/>
    </row>
    <row r="5" spans="1:10" s="19" customFormat="1" ht="24.75" customHeight="1" thickBot="1">
      <c r="A5" s="79" t="s">
        <v>104</v>
      </c>
      <c r="B5" s="17">
        <v>14928</v>
      </c>
      <c r="C5" s="56">
        <v>26527</v>
      </c>
      <c r="D5" s="82">
        <v>1.7769962486602358</v>
      </c>
      <c r="E5" s="33">
        <v>5941</v>
      </c>
      <c r="F5" s="57">
        <v>6870</v>
      </c>
      <c r="G5" s="82">
        <v>1.1563709813162768</v>
      </c>
      <c r="H5" s="58">
        <v>20869</v>
      </c>
      <c r="I5" s="18">
        <v>33397</v>
      </c>
      <c r="J5" s="59">
        <v>1.600316258565336</v>
      </c>
    </row>
    <row r="6" spans="1:10" s="19" customFormat="1" ht="24.75" customHeight="1" thickBot="1">
      <c r="A6" s="80" t="s">
        <v>105</v>
      </c>
      <c r="B6" s="17">
        <v>15333</v>
      </c>
      <c r="C6" s="17">
        <v>26111</v>
      </c>
      <c r="D6" s="82">
        <v>1.702928324528794</v>
      </c>
      <c r="E6" s="34">
        <v>9274</v>
      </c>
      <c r="F6" s="34">
        <v>9723</v>
      </c>
      <c r="G6" s="82">
        <v>1.0484149234418805</v>
      </c>
      <c r="H6" s="58">
        <v>24607</v>
      </c>
      <c r="I6" s="18">
        <v>35834</v>
      </c>
      <c r="J6" s="59">
        <v>1.4562522859348965</v>
      </c>
    </row>
    <row r="7" spans="1:10" s="19" customFormat="1" ht="24.75" customHeight="1" thickBot="1">
      <c r="A7" s="80" t="s">
        <v>106</v>
      </c>
      <c r="B7" s="17">
        <v>25561</v>
      </c>
      <c r="C7" s="17">
        <v>41292</v>
      </c>
      <c r="D7" s="82">
        <v>1.6154297562693165</v>
      </c>
      <c r="E7" s="34">
        <v>11072</v>
      </c>
      <c r="F7" s="34">
        <v>11802</v>
      </c>
      <c r="G7" s="82">
        <v>1.0659320809248556</v>
      </c>
      <c r="H7" s="58">
        <v>36633</v>
      </c>
      <c r="I7" s="18">
        <v>53094</v>
      </c>
      <c r="J7" s="59">
        <v>1.4493489476701336</v>
      </c>
    </row>
    <row r="8" spans="1:10" s="19" customFormat="1" ht="24.75" customHeight="1" thickBot="1">
      <c r="A8" s="80" t="s">
        <v>107</v>
      </c>
      <c r="B8" s="17">
        <v>33853</v>
      </c>
      <c r="C8" s="17">
        <v>50089</v>
      </c>
      <c r="D8" s="82">
        <v>1.4796029893953269</v>
      </c>
      <c r="E8" s="34">
        <v>18345</v>
      </c>
      <c r="F8" s="34">
        <v>31721</v>
      </c>
      <c r="G8" s="82">
        <v>1.7291360043608612</v>
      </c>
      <c r="H8" s="58">
        <v>52198</v>
      </c>
      <c r="I8" s="18">
        <v>81810</v>
      </c>
      <c r="J8" s="59">
        <v>1.5673014291735317</v>
      </c>
    </row>
    <row r="9" spans="1:10" s="19" customFormat="1" ht="24.75" customHeight="1" thickBot="1">
      <c r="A9" s="80" t="s">
        <v>108</v>
      </c>
      <c r="B9" s="17">
        <v>48117</v>
      </c>
      <c r="C9" s="17">
        <v>67190</v>
      </c>
      <c r="D9" s="82">
        <v>1.396387970987385</v>
      </c>
      <c r="E9" s="34">
        <v>19590</v>
      </c>
      <c r="F9" s="34">
        <v>22739</v>
      </c>
      <c r="G9" s="82">
        <v>1.1607452782031649</v>
      </c>
      <c r="H9" s="58">
        <v>67707</v>
      </c>
      <c r="I9" s="18">
        <v>89929</v>
      </c>
      <c r="J9" s="59">
        <v>1.3282083093328607</v>
      </c>
    </row>
    <row r="10" spans="1:10" s="19" customFormat="1" ht="24.75" customHeight="1" thickBot="1">
      <c r="A10" s="80" t="s">
        <v>109</v>
      </c>
      <c r="B10" s="17">
        <v>30146</v>
      </c>
      <c r="C10" s="17">
        <v>52236</v>
      </c>
      <c r="D10" s="82">
        <v>1.7327671996284748</v>
      </c>
      <c r="E10" s="34">
        <v>22163</v>
      </c>
      <c r="F10" s="34">
        <v>24594</v>
      </c>
      <c r="G10" s="82">
        <v>1.109687316699003</v>
      </c>
      <c r="H10" s="58">
        <v>52309</v>
      </c>
      <c r="I10" s="18">
        <v>76830</v>
      </c>
      <c r="J10" s="59">
        <v>1.468772104226806</v>
      </c>
    </row>
    <row r="11" spans="1:10" s="19" customFormat="1" ht="24.75" customHeight="1" thickBot="1">
      <c r="A11" s="80" t="s">
        <v>110</v>
      </c>
      <c r="B11" s="17">
        <v>33462</v>
      </c>
      <c r="C11" s="17">
        <v>74163</v>
      </c>
      <c r="D11" s="82">
        <v>2.216334947104178</v>
      </c>
      <c r="E11" s="34">
        <v>23713</v>
      </c>
      <c r="F11" s="34">
        <v>28586</v>
      </c>
      <c r="G11" s="82">
        <v>1.2054990933243368</v>
      </c>
      <c r="H11" s="58">
        <v>57175</v>
      </c>
      <c r="I11" s="18">
        <v>102749</v>
      </c>
      <c r="J11" s="59">
        <v>1.7970966331438565</v>
      </c>
    </row>
    <row r="12" spans="1:13" s="19" customFormat="1" ht="24.75" customHeight="1" thickBot="1">
      <c r="A12" s="80" t="s">
        <v>111</v>
      </c>
      <c r="B12" s="17">
        <v>41516</v>
      </c>
      <c r="C12" s="17">
        <v>93637</v>
      </c>
      <c r="D12" s="82">
        <v>2.2554436843626555</v>
      </c>
      <c r="E12" s="34">
        <v>21344</v>
      </c>
      <c r="F12" s="34">
        <v>26303</v>
      </c>
      <c r="G12" s="82">
        <v>1.232336956521739</v>
      </c>
      <c r="H12" s="58">
        <v>62860</v>
      </c>
      <c r="I12" s="18">
        <v>119940</v>
      </c>
      <c r="J12" s="59">
        <v>1.9080496341075406</v>
      </c>
      <c r="K12" s="21"/>
      <c r="L12" s="21"/>
      <c r="M12" s="21"/>
    </row>
    <row r="13" spans="1:12" s="19" customFormat="1" ht="24.75" customHeight="1" thickBot="1">
      <c r="A13" s="80" t="s">
        <v>112</v>
      </c>
      <c r="B13" s="17">
        <v>29116</v>
      </c>
      <c r="C13" s="17">
        <v>54017</v>
      </c>
      <c r="D13" s="82">
        <v>1.8552342354719056</v>
      </c>
      <c r="E13" s="34">
        <v>21499</v>
      </c>
      <c r="F13" s="34">
        <v>25267</v>
      </c>
      <c r="G13" s="82">
        <v>1.1752639657658497</v>
      </c>
      <c r="H13" s="58">
        <v>50615</v>
      </c>
      <c r="I13" s="18">
        <v>79284</v>
      </c>
      <c r="J13" s="59">
        <v>1.566413118640719</v>
      </c>
      <c r="L13" s="21"/>
    </row>
    <row r="14" spans="1:10" s="19" customFormat="1" ht="24.75" customHeight="1" thickBot="1">
      <c r="A14" s="80" t="s">
        <v>113</v>
      </c>
      <c r="B14" s="17">
        <v>21942</v>
      </c>
      <c r="C14" s="17">
        <v>33530</v>
      </c>
      <c r="D14" s="82">
        <v>1.5281195880047398</v>
      </c>
      <c r="E14" s="34">
        <v>17403</v>
      </c>
      <c r="F14" s="34">
        <v>19443</v>
      </c>
      <c r="G14" s="82">
        <v>1.1172211687640061</v>
      </c>
      <c r="H14" s="58">
        <v>39345</v>
      </c>
      <c r="I14" s="18">
        <v>52973</v>
      </c>
      <c r="J14" s="59">
        <v>1.3463718388613546</v>
      </c>
    </row>
    <row r="15" spans="1:10" s="19" customFormat="1" ht="24.75" customHeight="1" thickBot="1">
      <c r="A15" s="80" t="s">
        <v>114</v>
      </c>
      <c r="B15" s="17">
        <v>17530</v>
      </c>
      <c r="C15" s="17">
        <v>25963</v>
      </c>
      <c r="D15" s="82">
        <v>1.4810610382201939</v>
      </c>
      <c r="E15" s="34">
        <v>8558</v>
      </c>
      <c r="F15" s="34">
        <v>9442</v>
      </c>
      <c r="G15" s="82">
        <v>1.1032951624211265</v>
      </c>
      <c r="H15" s="58">
        <v>26088</v>
      </c>
      <c r="I15" s="18">
        <v>35405</v>
      </c>
      <c r="J15" s="59">
        <v>1.3571373811714198</v>
      </c>
    </row>
    <row r="16" spans="1:10" s="19" customFormat="1" ht="24.75" customHeight="1" thickBot="1">
      <c r="A16" s="81" t="s">
        <v>115</v>
      </c>
      <c r="B16" s="17">
        <v>15126</v>
      </c>
      <c r="C16" s="17">
        <v>22134</v>
      </c>
      <c r="D16" s="82">
        <v>1.46330821102737</v>
      </c>
      <c r="E16" s="35">
        <v>6743</v>
      </c>
      <c r="F16" s="35">
        <v>8004</v>
      </c>
      <c r="G16" s="82">
        <v>1.1870087498146227</v>
      </c>
      <c r="H16" s="58">
        <v>21869</v>
      </c>
      <c r="I16" s="18">
        <v>30138</v>
      </c>
      <c r="J16" s="59">
        <v>1.3781151401527276</v>
      </c>
    </row>
    <row r="17" spans="1:10" s="19" customFormat="1" ht="24.75" customHeight="1" thickBot="1">
      <c r="A17" s="23" t="s">
        <v>101</v>
      </c>
      <c r="B17" s="75">
        <v>326630</v>
      </c>
      <c r="C17" s="76">
        <v>566889</v>
      </c>
      <c r="D17" s="86">
        <v>1.7355692985947402</v>
      </c>
      <c r="E17" s="77">
        <v>185645</v>
      </c>
      <c r="F17" s="78">
        <v>224494</v>
      </c>
      <c r="G17" s="74">
        <v>1.209264995017372</v>
      </c>
      <c r="H17" s="70">
        <v>512275</v>
      </c>
      <c r="I17" s="70">
        <v>791383</v>
      </c>
      <c r="J17" s="59">
        <v>1.5448401737348103</v>
      </c>
    </row>
    <row r="18" ht="19.5" customHeight="1"/>
  </sheetData>
  <sheetProtection/>
  <mergeCells count="11">
    <mergeCell ref="J1:J4"/>
    <mergeCell ref="B2:B4"/>
    <mergeCell ref="C2:C4"/>
    <mergeCell ref="E2:E4"/>
    <mergeCell ref="F2:F4"/>
    <mergeCell ref="H2:H4"/>
    <mergeCell ref="I2:I4"/>
    <mergeCell ref="A1:A4"/>
    <mergeCell ref="B1:C1"/>
    <mergeCell ref="E1:F1"/>
    <mergeCell ref="H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6" customWidth="1"/>
    <col min="2" max="27" width="5.7109375" style="6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261">
        <v>2015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262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405</v>
      </c>
      <c r="C6" s="26">
        <v>455</v>
      </c>
      <c r="D6" s="27">
        <v>252</v>
      </c>
      <c r="E6" s="27">
        <v>259</v>
      </c>
      <c r="F6" s="28">
        <v>1440</v>
      </c>
      <c r="G6" s="28">
        <v>1531</v>
      </c>
      <c r="H6" s="13">
        <v>1171</v>
      </c>
      <c r="I6" s="13">
        <v>1358</v>
      </c>
      <c r="J6" s="28">
        <v>2452</v>
      </c>
      <c r="K6" s="28">
        <v>2685</v>
      </c>
      <c r="L6" s="13">
        <v>1676</v>
      </c>
      <c r="M6" s="13">
        <v>1907</v>
      </c>
      <c r="N6" s="28">
        <v>752</v>
      </c>
      <c r="O6" s="28">
        <v>845</v>
      </c>
      <c r="P6" s="13">
        <v>1006</v>
      </c>
      <c r="Q6" s="13">
        <v>1236</v>
      </c>
      <c r="R6" s="28">
        <v>2034</v>
      </c>
      <c r="S6" s="28">
        <v>2202</v>
      </c>
      <c r="T6" s="13">
        <v>1615</v>
      </c>
      <c r="U6" s="13">
        <v>1781</v>
      </c>
      <c r="V6" s="28">
        <v>539</v>
      </c>
      <c r="W6" s="28">
        <v>557</v>
      </c>
      <c r="X6" s="13">
        <v>273</v>
      </c>
      <c r="Y6" s="13">
        <v>286</v>
      </c>
      <c r="Z6" s="30">
        <v>13615</v>
      </c>
      <c r="AA6" s="30">
        <v>15102</v>
      </c>
    </row>
    <row r="7" spans="1:27" ht="15" customHeight="1">
      <c r="A7" s="1" t="s">
        <v>2</v>
      </c>
      <c r="B7" s="26">
        <v>88</v>
      </c>
      <c r="C7" s="26">
        <v>133</v>
      </c>
      <c r="D7" s="27">
        <v>524</v>
      </c>
      <c r="E7" s="27">
        <v>568</v>
      </c>
      <c r="F7" s="28">
        <v>773</v>
      </c>
      <c r="G7" s="28">
        <v>836</v>
      </c>
      <c r="H7" s="13">
        <v>794</v>
      </c>
      <c r="I7" s="13">
        <v>927</v>
      </c>
      <c r="J7" s="28">
        <v>807</v>
      </c>
      <c r="K7" s="28">
        <v>899</v>
      </c>
      <c r="L7" s="13">
        <v>291</v>
      </c>
      <c r="M7" s="13">
        <v>440</v>
      </c>
      <c r="N7" s="28">
        <v>370</v>
      </c>
      <c r="O7" s="28">
        <v>621</v>
      </c>
      <c r="P7" s="13">
        <v>535</v>
      </c>
      <c r="Q7" s="13">
        <v>832</v>
      </c>
      <c r="R7" s="28">
        <v>688</v>
      </c>
      <c r="S7" s="28">
        <v>999</v>
      </c>
      <c r="T7" s="13">
        <v>687</v>
      </c>
      <c r="U7" s="13">
        <v>892</v>
      </c>
      <c r="V7" s="28">
        <v>520</v>
      </c>
      <c r="W7" s="28">
        <v>679</v>
      </c>
      <c r="X7" s="13">
        <v>102</v>
      </c>
      <c r="Y7" s="13">
        <v>146</v>
      </c>
      <c r="Z7" s="30">
        <v>6179</v>
      </c>
      <c r="AA7" s="30">
        <v>7972</v>
      </c>
    </row>
    <row r="8" spans="1:27" ht="15" customHeight="1">
      <c r="A8" s="1" t="s">
        <v>4</v>
      </c>
      <c r="B8" s="26">
        <v>15</v>
      </c>
      <c r="C8" s="26">
        <v>15</v>
      </c>
      <c r="D8" s="27">
        <v>7</v>
      </c>
      <c r="E8" s="27">
        <v>7</v>
      </c>
      <c r="F8" s="28">
        <v>102</v>
      </c>
      <c r="G8" s="28">
        <v>102</v>
      </c>
      <c r="H8" s="13">
        <v>349</v>
      </c>
      <c r="I8" s="13">
        <v>1384</v>
      </c>
      <c r="J8" s="28">
        <v>124</v>
      </c>
      <c r="K8" s="28">
        <v>126</v>
      </c>
      <c r="L8" s="13">
        <v>98</v>
      </c>
      <c r="M8" s="13">
        <v>98</v>
      </c>
      <c r="N8" s="28">
        <v>163</v>
      </c>
      <c r="O8" s="28">
        <v>166</v>
      </c>
      <c r="P8" s="13">
        <v>49</v>
      </c>
      <c r="Q8" s="13">
        <v>54</v>
      </c>
      <c r="R8" s="28">
        <v>252</v>
      </c>
      <c r="S8" s="28">
        <v>254</v>
      </c>
      <c r="T8" s="13">
        <v>115</v>
      </c>
      <c r="U8" s="13">
        <v>115</v>
      </c>
      <c r="V8" s="28">
        <v>51</v>
      </c>
      <c r="W8" s="28">
        <v>51</v>
      </c>
      <c r="X8" s="13">
        <v>24</v>
      </c>
      <c r="Y8" s="13">
        <v>24</v>
      </c>
      <c r="Z8" s="30">
        <v>1349</v>
      </c>
      <c r="AA8" s="30">
        <v>2396</v>
      </c>
    </row>
    <row r="9" spans="1:27" ht="15" customHeight="1">
      <c r="A9" s="1" t="s">
        <v>6</v>
      </c>
      <c r="B9" s="26">
        <v>0</v>
      </c>
      <c r="C9" s="26">
        <v>0</v>
      </c>
      <c r="D9" s="27">
        <v>0</v>
      </c>
      <c r="E9" s="27">
        <v>0</v>
      </c>
      <c r="F9" s="28">
        <v>6</v>
      </c>
      <c r="G9" s="28">
        <v>14</v>
      </c>
      <c r="H9" s="13">
        <v>24</v>
      </c>
      <c r="I9" s="13">
        <v>38</v>
      </c>
      <c r="J9" s="28">
        <v>1</v>
      </c>
      <c r="K9" s="28">
        <v>2</v>
      </c>
      <c r="L9" s="13">
        <v>0</v>
      </c>
      <c r="M9" s="13">
        <v>0</v>
      </c>
      <c r="N9" s="28">
        <v>2</v>
      </c>
      <c r="O9" s="28">
        <v>2</v>
      </c>
      <c r="P9" s="13">
        <v>3</v>
      </c>
      <c r="Q9" s="13">
        <v>4</v>
      </c>
      <c r="R9" s="28">
        <v>0</v>
      </c>
      <c r="S9" s="28">
        <v>0</v>
      </c>
      <c r="T9" s="13">
        <v>4</v>
      </c>
      <c r="U9" s="13">
        <v>6</v>
      </c>
      <c r="V9" s="28">
        <v>1</v>
      </c>
      <c r="W9" s="28">
        <v>2</v>
      </c>
      <c r="X9" s="13">
        <v>0</v>
      </c>
      <c r="Y9" s="13">
        <v>0</v>
      </c>
      <c r="Z9" s="30">
        <v>41</v>
      </c>
      <c r="AA9" s="30">
        <v>68</v>
      </c>
    </row>
    <row r="10" spans="1:27" ht="15" customHeight="1">
      <c r="A10" s="1" t="s">
        <v>8</v>
      </c>
      <c r="B10" s="26">
        <v>428</v>
      </c>
      <c r="C10" s="26">
        <v>443</v>
      </c>
      <c r="D10" s="27">
        <v>98</v>
      </c>
      <c r="E10" s="27">
        <v>111</v>
      </c>
      <c r="F10" s="28">
        <v>406</v>
      </c>
      <c r="G10" s="28">
        <v>454</v>
      </c>
      <c r="H10" s="13">
        <v>5144</v>
      </c>
      <c r="I10" s="13">
        <v>15299</v>
      </c>
      <c r="J10" s="28">
        <v>2102</v>
      </c>
      <c r="K10" s="28">
        <v>2745</v>
      </c>
      <c r="L10" s="13">
        <v>2343</v>
      </c>
      <c r="M10" s="13">
        <v>3389</v>
      </c>
      <c r="N10" s="28">
        <v>2009</v>
      </c>
      <c r="O10" s="28">
        <v>3114</v>
      </c>
      <c r="P10" s="13">
        <v>2584</v>
      </c>
      <c r="Q10" s="13">
        <v>4500</v>
      </c>
      <c r="R10" s="28">
        <v>3539</v>
      </c>
      <c r="S10" s="28">
        <v>4575</v>
      </c>
      <c r="T10" s="13">
        <v>2320</v>
      </c>
      <c r="U10" s="13">
        <v>2568</v>
      </c>
      <c r="V10" s="28">
        <v>391</v>
      </c>
      <c r="W10" s="28">
        <v>500</v>
      </c>
      <c r="X10" s="13">
        <v>177</v>
      </c>
      <c r="Y10" s="13">
        <v>193</v>
      </c>
      <c r="Z10" s="30">
        <v>21541</v>
      </c>
      <c r="AA10" s="30">
        <v>37891</v>
      </c>
    </row>
    <row r="11" spans="1:27" ht="15" customHeight="1">
      <c r="A11" s="1" t="s">
        <v>10</v>
      </c>
      <c r="B11" s="26">
        <v>1</v>
      </c>
      <c r="C11" s="26">
        <v>1</v>
      </c>
      <c r="D11" s="27">
        <v>4</v>
      </c>
      <c r="E11" s="27">
        <v>4</v>
      </c>
      <c r="F11" s="28">
        <v>6</v>
      </c>
      <c r="G11" s="28">
        <v>12</v>
      </c>
      <c r="H11" s="13">
        <v>154</v>
      </c>
      <c r="I11" s="13">
        <v>157</v>
      </c>
      <c r="J11" s="28">
        <v>194</v>
      </c>
      <c r="K11" s="28">
        <v>59</v>
      </c>
      <c r="L11" s="13">
        <v>8</v>
      </c>
      <c r="M11" s="13">
        <v>18</v>
      </c>
      <c r="N11" s="28">
        <v>73</v>
      </c>
      <c r="O11" s="28">
        <v>125</v>
      </c>
      <c r="P11" s="13">
        <v>55</v>
      </c>
      <c r="Q11" s="13">
        <v>88</v>
      </c>
      <c r="R11" s="28">
        <v>48</v>
      </c>
      <c r="S11" s="28">
        <v>101</v>
      </c>
      <c r="T11" s="13">
        <v>69</v>
      </c>
      <c r="U11" s="13">
        <v>75</v>
      </c>
      <c r="V11" s="28">
        <v>13</v>
      </c>
      <c r="W11" s="28">
        <v>14</v>
      </c>
      <c r="X11" s="13">
        <v>1</v>
      </c>
      <c r="Y11" s="13">
        <v>8</v>
      </c>
      <c r="Z11" s="30">
        <v>626</v>
      </c>
      <c r="AA11" s="30">
        <v>662</v>
      </c>
    </row>
    <row r="12" spans="1:27" ht="15" customHeight="1">
      <c r="A12" s="1" t="s">
        <v>12</v>
      </c>
      <c r="B12" s="26">
        <v>7</v>
      </c>
      <c r="C12" s="26">
        <v>21</v>
      </c>
      <c r="D12" s="27">
        <v>0</v>
      </c>
      <c r="E12" s="27">
        <v>0</v>
      </c>
      <c r="F12" s="28">
        <v>64</v>
      </c>
      <c r="G12" s="28">
        <v>78</v>
      </c>
      <c r="H12" s="13">
        <v>36</v>
      </c>
      <c r="I12" s="13">
        <v>45</v>
      </c>
      <c r="J12" s="28">
        <v>7</v>
      </c>
      <c r="K12" s="28">
        <v>13</v>
      </c>
      <c r="L12" s="13">
        <v>7</v>
      </c>
      <c r="M12" s="13">
        <v>7</v>
      </c>
      <c r="N12" s="28">
        <v>13</v>
      </c>
      <c r="O12" s="28">
        <v>22</v>
      </c>
      <c r="P12" s="13">
        <v>45</v>
      </c>
      <c r="Q12" s="13">
        <v>66</v>
      </c>
      <c r="R12" s="28">
        <v>61</v>
      </c>
      <c r="S12" s="28">
        <v>64</v>
      </c>
      <c r="T12" s="13">
        <v>2</v>
      </c>
      <c r="U12" s="13">
        <v>4</v>
      </c>
      <c r="V12" s="28">
        <v>5</v>
      </c>
      <c r="W12" s="28">
        <v>6</v>
      </c>
      <c r="X12" s="13">
        <v>1</v>
      </c>
      <c r="Y12" s="13">
        <v>5</v>
      </c>
      <c r="Z12" s="30">
        <v>248</v>
      </c>
      <c r="AA12" s="30">
        <v>331</v>
      </c>
    </row>
    <row r="13" spans="1:27" ht="15" customHeight="1">
      <c r="A13" s="1" t="s">
        <v>14</v>
      </c>
      <c r="B13" s="26">
        <v>0</v>
      </c>
      <c r="C13" s="26">
        <v>0</v>
      </c>
      <c r="D13" s="27">
        <v>2</v>
      </c>
      <c r="E13" s="27">
        <v>2</v>
      </c>
      <c r="F13" s="28">
        <v>0</v>
      </c>
      <c r="G13" s="28">
        <v>0</v>
      </c>
      <c r="H13" s="13">
        <v>4</v>
      </c>
      <c r="I13" s="13">
        <v>7</v>
      </c>
      <c r="J13" s="28">
        <v>6</v>
      </c>
      <c r="K13" s="28">
        <v>12</v>
      </c>
      <c r="L13" s="13">
        <v>23</v>
      </c>
      <c r="M13" s="13">
        <v>23</v>
      </c>
      <c r="N13" s="28">
        <v>16</v>
      </c>
      <c r="O13" s="28">
        <v>17</v>
      </c>
      <c r="P13" s="13">
        <v>10</v>
      </c>
      <c r="Q13" s="13">
        <v>24</v>
      </c>
      <c r="R13" s="28">
        <v>2</v>
      </c>
      <c r="S13" s="28">
        <v>2</v>
      </c>
      <c r="T13" s="13">
        <v>3</v>
      </c>
      <c r="U13" s="13">
        <v>5</v>
      </c>
      <c r="V13" s="28">
        <v>1</v>
      </c>
      <c r="W13" s="28">
        <v>2</v>
      </c>
      <c r="X13" s="13">
        <v>4</v>
      </c>
      <c r="Y13" s="13">
        <v>4</v>
      </c>
      <c r="Z13" s="30">
        <v>71</v>
      </c>
      <c r="AA13" s="30">
        <v>98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0</v>
      </c>
      <c r="I14" s="13">
        <v>0</v>
      </c>
      <c r="J14" s="28">
        <v>0</v>
      </c>
      <c r="K14" s="28">
        <v>0</v>
      </c>
      <c r="L14" s="13">
        <v>0</v>
      </c>
      <c r="M14" s="13">
        <v>0</v>
      </c>
      <c r="N14" s="28">
        <v>0</v>
      </c>
      <c r="O14" s="28">
        <v>0</v>
      </c>
      <c r="P14" s="13">
        <v>47</v>
      </c>
      <c r="Q14" s="13">
        <v>141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7</v>
      </c>
      <c r="Y14" s="13">
        <v>14</v>
      </c>
      <c r="Z14" s="30">
        <v>54</v>
      </c>
      <c r="AA14" s="30">
        <v>155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2</v>
      </c>
      <c r="G15" s="28">
        <v>4</v>
      </c>
      <c r="H15" s="13">
        <v>4</v>
      </c>
      <c r="I15" s="13">
        <v>4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2</v>
      </c>
      <c r="Q15" s="13">
        <v>2</v>
      </c>
      <c r="R15" s="28">
        <v>2</v>
      </c>
      <c r="S15" s="28">
        <v>2</v>
      </c>
      <c r="T15" s="13">
        <v>0</v>
      </c>
      <c r="U15" s="13">
        <v>0</v>
      </c>
      <c r="V15" s="28">
        <v>0</v>
      </c>
      <c r="W15" s="28">
        <v>0</v>
      </c>
      <c r="X15" s="13">
        <v>0</v>
      </c>
      <c r="Y15" s="13">
        <v>0</v>
      </c>
      <c r="Z15" s="30">
        <v>10</v>
      </c>
      <c r="AA15" s="30">
        <v>12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0</v>
      </c>
      <c r="G16" s="28">
        <v>0</v>
      </c>
      <c r="H16" s="13">
        <v>0</v>
      </c>
      <c r="I16" s="13">
        <v>0</v>
      </c>
      <c r="J16" s="28">
        <v>1</v>
      </c>
      <c r="K16" s="28">
        <v>2</v>
      </c>
      <c r="L16" s="13">
        <v>1</v>
      </c>
      <c r="M16" s="13">
        <v>1</v>
      </c>
      <c r="N16" s="28">
        <v>0</v>
      </c>
      <c r="O16" s="28">
        <v>0</v>
      </c>
      <c r="P16" s="13">
        <v>0</v>
      </c>
      <c r="Q16" s="13">
        <v>0</v>
      </c>
      <c r="R16" s="28">
        <v>3</v>
      </c>
      <c r="S16" s="28">
        <v>3</v>
      </c>
      <c r="T16" s="13">
        <v>0</v>
      </c>
      <c r="U16" s="13">
        <v>0</v>
      </c>
      <c r="V16" s="28">
        <v>0</v>
      </c>
      <c r="W16" s="28">
        <v>0</v>
      </c>
      <c r="X16" s="13">
        <v>1</v>
      </c>
      <c r="Y16" s="13">
        <v>1</v>
      </c>
      <c r="Z16" s="30">
        <v>6</v>
      </c>
      <c r="AA16" s="30">
        <v>7</v>
      </c>
    </row>
    <row r="17" spans="1:27" ht="15" customHeight="1">
      <c r="A17" s="1" t="s">
        <v>22</v>
      </c>
      <c r="B17" s="26">
        <v>2</v>
      </c>
      <c r="C17" s="26">
        <v>4</v>
      </c>
      <c r="D17" s="27">
        <v>0</v>
      </c>
      <c r="E17" s="27">
        <v>0</v>
      </c>
      <c r="F17" s="28">
        <v>6</v>
      </c>
      <c r="G17" s="28">
        <v>6</v>
      </c>
      <c r="H17" s="13">
        <v>11</v>
      </c>
      <c r="I17" s="13">
        <v>13</v>
      </c>
      <c r="J17" s="28">
        <v>79</v>
      </c>
      <c r="K17" s="28">
        <v>85</v>
      </c>
      <c r="L17" s="13">
        <v>21</v>
      </c>
      <c r="M17" s="13">
        <v>23</v>
      </c>
      <c r="N17" s="28">
        <v>38</v>
      </c>
      <c r="O17" s="28">
        <v>60</v>
      </c>
      <c r="P17" s="13">
        <v>37</v>
      </c>
      <c r="Q17" s="13">
        <v>52</v>
      </c>
      <c r="R17" s="28">
        <v>24</v>
      </c>
      <c r="S17" s="28">
        <v>60</v>
      </c>
      <c r="T17" s="13">
        <v>52</v>
      </c>
      <c r="U17" s="13">
        <v>57</v>
      </c>
      <c r="V17" s="28">
        <v>18</v>
      </c>
      <c r="W17" s="28">
        <v>61</v>
      </c>
      <c r="X17" s="13">
        <v>3</v>
      </c>
      <c r="Y17" s="13">
        <v>3</v>
      </c>
      <c r="Z17" s="30">
        <v>291</v>
      </c>
      <c r="AA17" s="30">
        <v>424</v>
      </c>
    </row>
    <row r="18" spans="1:27" ht="15" customHeight="1">
      <c r="A18" s="1" t="s">
        <v>24</v>
      </c>
      <c r="B18" s="26">
        <v>5</v>
      </c>
      <c r="C18" s="26">
        <v>6</v>
      </c>
      <c r="D18" s="27">
        <v>0</v>
      </c>
      <c r="E18" s="27">
        <v>0</v>
      </c>
      <c r="F18" s="28">
        <v>2</v>
      </c>
      <c r="G18" s="28">
        <v>4</v>
      </c>
      <c r="H18" s="13">
        <v>3</v>
      </c>
      <c r="I18" s="13">
        <v>5</v>
      </c>
      <c r="J18" s="28">
        <v>2</v>
      </c>
      <c r="K18" s="28">
        <v>4</v>
      </c>
      <c r="L18" s="13">
        <v>9</v>
      </c>
      <c r="M18" s="13">
        <v>14</v>
      </c>
      <c r="N18" s="28">
        <v>0</v>
      </c>
      <c r="O18" s="28">
        <v>0</v>
      </c>
      <c r="P18" s="13">
        <v>20</v>
      </c>
      <c r="Q18" s="13">
        <v>48</v>
      </c>
      <c r="R18" s="28">
        <v>1</v>
      </c>
      <c r="S18" s="28">
        <v>2</v>
      </c>
      <c r="T18" s="13">
        <v>2</v>
      </c>
      <c r="U18" s="13">
        <v>6</v>
      </c>
      <c r="V18" s="28">
        <v>0</v>
      </c>
      <c r="W18" s="28">
        <v>0</v>
      </c>
      <c r="X18" s="13">
        <v>0</v>
      </c>
      <c r="Y18" s="13">
        <v>0</v>
      </c>
      <c r="Z18" s="30">
        <v>44</v>
      </c>
      <c r="AA18" s="30">
        <v>89</v>
      </c>
    </row>
    <row r="19" spans="1:27" ht="15" customHeight="1">
      <c r="A19" s="1" t="s">
        <v>26</v>
      </c>
      <c r="B19" s="26">
        <v>237</v>
      </c>
      <c r="C19" s="26">
        <v>239</v>
      </c>
      <c r="D19" s="27">
        <v>72</v>
      </c>
      <c r="E19" s="27">
        <v>80</v>
      </c>
      <c r="F19" s="28">
        <v>448</v>
      </c>
      <c r="G19" s="28">
        <v>448</v>
      </c>
      <c r="H19" s="13">
        <v>277</v>
      </c>
      <c r="I19" s="13">
        <v>278</v>
      </c>
      <c r="J19" s="28">
        <v>408</v>
      </c>
      <c r="K19" s="28">
        <v>408</v>
      </c>
      <c r="L19" s="13">
        <v>485</v>
      </c>
      <c r="M19" s="13">
        <v>493</v>
      </c>
      <c r="N19" s="28">
        <v>477</v>
      </c>
      <c r="O19" s="28">
        <v>501</v>
      </c>
      <c r="P19" s="13">
        <v>526</v>
      </c>
      <c r="Q19" s="13">
        <v>530</v>
      </c>
      <c r="R19" s="28">
        <v>445</v>
      </c>
      <c r="S19" s="28">
        <v>449</v>
      </c>
      <c r="T19" s="13">
        <v>599</v>
      </c>
      <c r="U19" s="13">
        <v>603</v>
      </c>
      <c r="V19" s="28">
        <v>173</v>
      </c>
      <c r="W19" s="28">
        <v>177</v>
      </c>
      <c r="X19" s="13">
        <v>65</v>
      </c>
      <c r="Y19" s="13">
        <v>66</v>
      </c>
      <c r="Z19" s="30">
        <v>4212</v>
      </c>
      <c r="AA19" s="30">
        <v>4272</v>
      </c>
    </row>
    <row r="20" spans="1:27" ht="15" customHeight="1">
      <c r="A20" s="1" t="s">
        <v>28</v>
      </c>
      <c r="B20" s="26">
        <v>162</v>
      </c>
      <c r="C20" s="26">
        <v>387</v>
      </c>
      <c r="D20" s="27">
        <v>9</v>
      </c>
      <c r="E20" s="27">
        <v>14</v>
      </c>
      <c r="F20" s="28">
        <v>24</v>
      </c>
      <c r="G20" s="28">
        <v>28</v>
      </c>
      <c r="H20" s="13">
        <v>37</v>
      </c>
      <c r="I20" s="13">
        <v>65</v>
      </c>
      <c r="J20" s="28">
        <v>229</v>
      </c>
      <c r="K20" s="28">
        <v>372</v>
      </c>
      <c r="L20" s="13">
        <v>332</v>
      </c>
      <c r="M20" s="13">
        <v>353</v>
      </c>
      <c r="N20" s="28">
        <v>121</v>
      </c>
      <c r="O20" s="28">
        <v>172</v>
      </c>
      <c r="P20" s="13">
        <v>136</v>
      </c>
      <c r="Q20" s="13">
        <v>233</v>
      </c>
      <c r="R20" s="28">
        <v>246</v>
      </c>
      <c r="S20" s="28">
        <v>414</v>
      </c>
      <c r="T20" s="13">
        <v>122</v>
      </c>
      <c r="U20" s="13">
        <v>147</v>
      </c>
      <c r="V20" s="28">
        <v>57</v>
      </c>
      <c r="W20" s="28">
        <v>61</v>
      </c>
      <c r="X20" s="13">
        <v>817</v>
      </c>
      <c r="Y20" s="13">
        <v>1572</v>
      </c>
      <c r="Z20" s="30">
        <v>2292</v>
      </c>
      <c r="AA20" s="30">
        <v>3818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44</v>
      </c>
      <c r="I21" s="13">
        <v>44</v>
      </c>
      <c r="J21" s="28">
        <v>2</v>
      </c>
      <c r="K21" s="28">
        <v>12</v>
      </c>
      <c r="L21" s="13">
        <v>0</v>
      </c>
      <c r="M21" s="13">
        <v>0</v>
      </c>
      <c r="N21" s="28">
        <v>0</v>
      </c>
      <c r="O21" s="28">
        <v>0</v>
      </c>
      <c r="P21" s="13">
        <v>0</v>
      </c>
      <c r="Q21" s="13">
        <v>0</v>
      </c>
      <c r="R21" s="28">
        <v>2</v>
      </c>
      <c r="S21" s="28">
        <v>2</v>
      </c>
      <c r="T21" s="13">
        <v>0</v>
      </c>
      <c r="U21" s="13">
        <v>0</v>
      </c>
      <c r="V21" s="28">
        <v>2</v>
      </c>
      <c r="W21" s="28">
        <v>2</v>
      </c>
      <c r="X21" s="13">
        <v>1</v>
      </c>
      <c r="Y21" s="13">
        <v>2</v>
      </c>
      <c r="Z21" s="30">
        <v>51</v>
      </c>
      <c r="AA21" s="30">
        <v>62</v>
      </c>
    </row>
    <row r="22" spans="1:27" ht="15" customHeight="1">
      <c r="A22" s="1" t="s">
        <v>32</v>
      </c>
      <c r="B22" s="26">
        <v>0</v>
      </c>
      <c r="C22" s="26">
        <v>0</v>
      </c>
      <c r="D22" s="27">
        <v>1</v>
      </c>
      <c r="E22" s="27">
        <v>1</v>
      </c>
      <c r="F22" s="28">
        <v>0</v>
      </c>
      <c r="G22" s="28">
        <v>0</v>
      </c>
      <c r="H22" s="13">
        <v>49</v>
      </c>
      <c r="I22" s="13">
        <v>52</v>
      </c>
      <c r="J22" s="28">
        <v>32</v>
      </c>
      <c r="K22" s="28">
        <v>32</v>
      </c>
      <c r="L22" s="13">
        <v>13</v>
      </c>
      <c r="M22" s="13">
        <v>13</v>
      </c>
      <c r="N22" s="28">
        <v>74</v>
      </c>
      <c r="O22" s="28">
        <v>75</v>
      </c>
      <c r="P22" s="13">
        <v>3</v>
      </c>
      <c r="Q22" s="13">
        <v>4</v>
      </c>
      <c r="R22" s="28">
        <v>131</v>
      </c>
      <c r="S22" s="28">
        <v>137</v>
      </c>
      <c r="T22" s="13">
        <v>13</v>
      </c>
      <c r="U22" s="13">
        <v>17</v>
      </c>
      <c r="V22" s="28">
        <v>9</v>
      </c>
      <c r="W22" s="28">
        <v>17</v>
      </c>
      <c r="X22" s="13">
        <v>0</v>
      </c>
      <c r="Y22" s="13">
        <v>0</v>
      </c>
      <c r="Z22" s="30">
        <v>325</v>
      </c>
      <c r="AA22" s="30">
        <v>348</v>
      </c>
    </row>
    <row r="23" spans="1:27" ht="15" customHeight="1">
      <c r="A23" s="1" t="s">
        <v>34</v>
      </c>
      <c r="B23" s="26">
        <v>1969</v>
      </c>
      <c r="C23" s="26">
        <v>2037</v>
      </c>
      <c r="D23" s="27">
        <v>4666</v>
      </c>
      <c r="E23" s="27">
        <v>4689</v>
      </c>
      <c r="F23" s="28">
        <v>3383</v>
      </c>
      <c r="G23" s="28">
        <v>3409</v>
      </c>
      <c r="H23" s="13">
        <v>3018</v>
      </c>
      <c r="I23" s="13">
        <v>3032</v>
      </c>
      <c r="J23" s="28">
        <v>3851</v>
      </c>
      <c r="K23" s="28">
        <v>3864</v>
      </c>
      <c r="L23" s="13">
        <v>7942</v>
      </c>
      <c r="M23" s="13">
        <v>7949</v>
      </c>
      <c r="N23" s="28">
        <v>9631</v>
      </c>
      <c r="O23" s="28">
        <v>9665</v>
      </c>
      <c r="P23" s="13">
        <v>7517</v>
      </c>
      <c r="Q23" s="13">
        <v>7534</v>
      </c>
      <c r="R23" s="28">
        <v>5305</v>
      </c>
      <c r="S23" s="28">
        <v>5348</v>
      </c>
      <c r="T23" s="13">
        <v>3648</v>
      </c>
      <c r="U23" s="13">
        <v>3650</v>
      </c>
      <c r="V23" s="28">
        <v>2583</v>
      </c>
      <c r="W23" s="28">
        <v>2597</v>
      </c>
      <c r="X23" s="13">
        <v>1860</v>
      </c>
      <c r="Y23" s="13">
        <v>2004</v>
      </c>
      <c r="Z23" s="30">
        <v>55373</v>
      </c>
      <c r="AA23" s="30">
        <v>55778</v>
      </c>
    </row>
    <row r="24" spans="1:27" ht="15" customHeight="1">
      <c r="A24" s="1" t="s">
        <v>36</v>
      </c>
      <c r="B24" s="26">
        <v>1</v>
      </c>
      <c r="C24" s="26">
        <v>5</v>
      </c>
      <c r="D24" s="27">
        <v>7</v>
      </c>
      <c r="E24" s="27">
        <v>7</v>
      </c>
      <c r="F24" s="28">
        <v>35</v>
      </c>
      <c r="G24" s="28">
        <v>44</v>
      </c>
      <c r="H24" s="13">
        <v>2</v>
      </c>
      <c r="I24" s="13">
        <v>4</v>
      </c>
      <c r="J24" s="28">
        <v>30</v>
      </c>
      <c r="K24" s="28">
        <v>30</v>
      </c>
      <c r="L24" s="13">
        <v>4</v>
      </c>
      <c r="M24" s="13">
        <v>4</v>
      </c>
      <c r="N24" s="28">
        <v>10</v>
      </c>
      <c r="O24" s="28">
        <v>25</v>
      </c>
      <c r="P24" s="13">
        <v>7</v>
      </c>
      <c r="Q24" s="13">
        <v>15</v>
      </c>
      <c r="R24" s="28">
        <v>35</v>
      </c>
      <c r="S24" s="28">
        <v>37</v>
      </c>
      <c r="T24" s="13">
        <v>331</v>
      </c>
      <c r="U24" s="13">
        <v>424</v>
      </c>
      <c r="V24" s="28">
        <v>11</v>
      </c>
      <c r="W24" s="28">
        <v>14</v>
      </c>
      <c r="X24" s="13">
        <v>4</v>
      </c>
      <c r="Y24" s="13">
        <v>4</v>
      </c>
      <c r="Z24" s="30">
        <v>477</v>
      </c>
      <c r="AA24" s="30">
        <v>613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11</v>
      </c>
      <c r="M25" s="13">
        <v>11</v>
      </c>
      <c r="N25" s="28">
        <v>0</v>
      </c>
      <c r="O25" s="28">
        <v>0</v>
      </c>
      <c r="P25" s="13">
        <v>0</v>
      </c>
      <c r="Q25" s="13">
        <v>0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2</v>
      </c>
      <c r="Y25" s="13">
        <v>2</v>
      </c>
      <c r="Z25" s="30">
        <v>13</v>
      </c>
      <c r="AA25" s="30">
        <v>13</v>
      </c>
    </row>
    <row r="26" spans="1:27" ht="15" customHeight="1">
      <c r="A26" s="1" t="s">
        <v>38</v>
      </c>
      <c r="B26" s="26">
        <v>229</v>
      </c>
      <c r="C26" s="26">
        <v>229</v>
      </c>
      <c r="D26" s="27">
        <v>207</v>
      </c>
      <c r="E26" s="27">
        <v>207</v>
      </c>
      <c r="F26" s="28">
        <v>434</v>
      </c>
      <c r="G26" s="28">
        <v>434</v>
      </c>
      <c r="H26" s="13">
        <v>539</v>
      </c>
      <c r="I26" s="13">
        <v>539</v>
      </c>
      <c r="J26" s="28">
        <v>350</v>
      </c>
      <c r="K26" s="28">
        <v>350</v>
      </c>
      <c r="L26" s="13">
        <v>134</v>
      </c>
      <c r="M26" s="13">
        <v>134</v>
      </c>
      <c r="N26" s="28">
        <v>244</v>
      </c>
      <c r="O26" s="28">
        <v>244</v>
      </c>
      <c r="P26" s="13">
        <v>60</v>
      </c>
      <c r="Q26" s="13">
        <v>60</v>
      </c>
      <c r="R26" s="28">
        <v>160</v>
      </c>
      <c r="S26" s="28">
        <v>160</v>
      </c>
      <c r="T26" s="13">
        <v>121</v>
      </c>
      <c r="U26" s="13">
        <v>121</v>
      </c>
      <c r="V26" s="28">
        <v>281</v>
      </c>
      <c r="W26" s="28">
        <v>282</v>
      </c>
      <c r="X26" s="13">
        <v>454</v>
      </c>
      <c r="Y26" s="13">
        <v>454</v>
      </c>
      <c r="Z26" s="30">
        <v>3213</v>
      </c>
      <c r="AA26" s="30">
        <v>3214</v>
      </c>
    </row>
    <row r="27" spans="1:27" ht="15" customHeight="1">
      <c r="A27" s="1" t="s">
        <v>40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13">
        <v>0</v>
      </c>
      <c r="I27" s="13">
        <v>0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0</v>
      </c>
      <c r="AA27" s="30">
        <v>0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0</v>
      </c>
      <c r="G28" s="28">
        <v>0</v>
      </c>
      <c r="H28" s="13">
        <v>0</v>
      </c>
      <c r="I28" s="13">
        <v>0</v>
      </c>
      <c r="J28" s="28">
        <v>0</v>
      </c>
      <c r="K28" s="28">
        <v>0</v>
      </c>
      <c r="L28" s="13">
        <v>0</v>
      </c>
      <c r="M28" s="13">
        <v>0</v>
      </c>
      <c r="N28" s="28">
        <v>1</v>
      </c>
      <c r="O28" s="28">
        <v>1</v>
      </c>
      <c r="P28" s="13">
        <v>0</v>
      </c>
      <c r="Q28" s="13">
        <v>0</v>
      </c>
      <c r="R28" s="28">
        <v>0</v>
      </c>
      <c r="S28" s="28">
        <v>0</v>
      </c>
      <c r="T28" s="13">
        <v>0</v>
      </c>
      <c r="U28" s="13">
        <v>0</v>
      </c>
      <c r="V28" s="28">
        <v>0</v>
      </c>
      <c r="W28" s="28">
        <v>0</v>
      </c>
      <c r="X28" s="13">
        <v>0</v>
      </c>
      <c r="Y28" s="13">
        <v>0</v>
      </c>
      <c r="Z28" s="30">
        <v>1</v>
      </c>
      <c r="AA28" s="30">
        <v>1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1</v>
      </c>
      <c r="E29" s="27">
        <v>1</v>
      </c>
      <c r="F29" s="28">
        <v>1</v>
      </c>
      <c r="G29" s="28">
        <v>2</v>
      </c>
      <c r="H29" s="13">
        <v>0</v>
      </c>
      <c r="I29" s="13">
        <v>0</v>
      </c>
      <c r="J29" s="28">
        <v>0</v>
      </c>
      <c r="K29" s="28">
        <v>0</v>
      </c>
      <c r="L29" s="13">
        <v>1</v>
      </c>
      <c r="M29" s="13">
        <v>17</v>
      </c>
      <c r="N29" s="28">
        <v>0</v>
      </c>
      <c r="O29" s="28">
        <v>0</v>
      </c>
      <c r="P29" s="13">
        <v>0</v>
      </c>
      <c r="Q29" s="13">
        <v>0</v>
      </c>
      <c r="R29" s="28">
        <v>3</v>
      </c>
      <c r="S29" s="28">
        <v>83</v>
      </c>
      <c r="T29" s="13">
        <v>5</v>
      </c>
      <c r="U29" s="13">
        <v>62</v>
      </c>
      <c r="V29" s="28">
        <v>104</v>
      </c>
      <c r="W29" s="28">
        <v>104</v>
      </c>
      <c r="X29" s="13">
        <v>1</v>
      </c>
      <c r="Y29" s="13">
        <v>1</v>
      </c>
      <c r="Z29" s="30">
        <v>116</v>
      </c>
      <c r="AA29" s="30">
        <v>270</v>
      </c>
    </row>
    <row r="30" spans="1:27" ht="15" customHeight="1">
      <c r="A30" s="1" t="s">
        <v>46</v>
      </c>
      <c r="B30" s="26">
        <v>0</v>
      </c>
      <c r="C30" s="26">
        <v>0</v>
      </c>
      <c r="D30" s="27">
        <v>4</v>
      </c>
      <c r="E30" s="27">
        <v>9</v>
      </c>
      <c r="F30" s="28">
        <v>33</v>
      </c>
      <c r="G30" s="28">
        <v>33</v>
      </c>
      <c r="H30" s="13">
        <v>27</v>
      </c>
      <c r="I30" s="13">
        <v>28</v>
      </c>
      <c r="J30" s="28">
        <v>100</v>
      </c>
      <c r="K30" s="28">
        <v>100</v>
      </c>
      <c r="L30" s="13">
        <v>33</v>
      </c>
      <c r="M30" s="13">
        <v>37</v>
      </c>
      <c r="N30" s="28">
        <v>0</v>
      </c>
      <c r="O30" s="28">
        <v>0</v>
      </c>
      <c r="P30" s="13">
        <v>0</v>
      </c>
      <c r="Q30" s="13">
        <v>0</v>
      </c>
      <c r="R30" s="28">
        <v>38</v>
      </c>
      <c r="S30" s="28">
        <v>38</v>
      </c>
      <c r="T30" s="13">
        <v>55</v>
      </c>
      <c r="U30" s="13">
        <v>55</v>
      </c>
      <c r="V30" s="28">
        <v>48</v>
      </c>
      <c r="W30" s="28">
        <v>48</v>
      </c>
      <c r="X30" s="13">
        <v>45</v>
      </c>
      <c r="Y30" s="13">
        <v>45</v>
      </c>
      <c r="Z30" s="30">
        <v>383</v>
      </c>
      <c r="AA30" s="30">
        <v>393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6</v>
      </c>
      <c r="G31" s="28">
        <v>12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6</v>
      </c>
      <c r="AA31" s="30">
        <v>12</v>
      </c>
    </row>
    <row r="32" spans="1:27" ht="15" customHeight="1">
      <c r="A32" s="1" t="s">
        <v>48</v>
      </c>
      <c r="B32" s="26">
        <v>1</v>
      </c>
      <c r="C32" s="26">
        <v>3</v>
      </c>
      <c r="D32" s="27">
        <v>1</v>
      </c>
      <c r="E32" s="27">
        <v>1</v>
      </c>
      <c r="F32" s="28">
        <v>1</v>
      </c>
      <c r="G32" s="28">
        <v>1</v>
      </c>
      <c r="H32" s="13">
        <v>5</v>
      </c>
      <c r="I32" s="13">
        <v>5</v>
      </c>
      <c r="J32" s="28">
        <v>23</v>
      </c>
      <c r="K32" s="28">
        <v>37</v>
      </c>
      <c r="L32" s="13">
        <v>7</v>
      </c>
      <c r="M32" s="13">
        <v>9</v>
      </c>
      <c r="N32" s="28">
        <v>7</v>
      </c>
      <c r="O32" s="28">
        <v>11</v>
      </c>
      <c r="P32" s="13">
        <v>0</v>
      </c>
      <c r="Q32" s="13">
        <v>0</v>
      </c>
      <c r="R32" s="28">
        <v>3</v>
      </c>
      <c r="S32" s="28">
        <v>6</v>
      </c>
      <c r="T32" s="13">
        <v>59</v>
      </c>
      <c r="U32" s="13">
        <v>59</v>
      </c>
      <c r="V32" s="28">
        <v>0</v>
      </c>
      <c r="W32" s="28">
        <v>0</v>
      </c>
      <c r="X32" s="13">
        <v>4</v>
      </c>
      <c r="Y32" s="13">
        <v>7</v>
      </c>
      <c r="Z32" s="30">
        <v>111</v>
      </c>
      <c r="AA32" s="30">
        <v>139</v>
      </c>
    </row>
    <row r="33" spans="1:27" ht="15" customHeight="1">
      <c r="A33" s="1" t="s">
        <v>50</v>
      </c>
      <c r="B33" s="26">
        <v>39</v>
      </c>
      <c r="C33" s="26">
        <v>141</v>
      </c>
      <c r="D33" s="27">
        <v>19</v>
      </c>
      <c r="E33" s="27">
        <v>110</v>
      </c>
      <c r="F33" s="28">
        <v>22</v>
      </c>
      <c r="G33" s="28">
        <v>24</v>
      </c>
      <c r="H33" s="13">
        <v>121</v>
      </c>
      <c r="I33" s="13">
        <v>222</v>
      </c>
      <c r="J33" s="28">
        <v>179</v>
      </c>
      <c r="K33" s="28">
        <v>530</v>
      </c>
      <c r="L33" s="13">
        <v>193</v>
      </c>
      <c r="M33" s="13">
        <v>230</v>
      </c>
      <c r="N33" s="28">
        <v>195</v>
      </c>
      <c r="O33" s="28">
        <v>290</v>
      </c>
      <c r="P33" s="13">
        <v>224</v>
      </c>
      <c r="Q33" s="13">
        <v>366</v>
      </c>
      <c r="R33" s="28">
        <v>213</v>
      </c>
      <c r="S33" s="28">
        <v>274</v>
      </c>
      <c r="T33" s="13">
        <v>54</v>
      </c>
      <c r="U33" s="13">
        <v>64</v>
      </c>
      <c r="V33" s="28">
        <v>56</v>
      </c>
      <c r="W33" s="28">
        <v>162</v>
      </c>
      <c r="X33" s="13">
        <v>18</v>
      </c>
      <c r="Y33" s="13">
        <v>32</v>
      </c>
      <c r="Z33" s="30">
        <v>1333</v>
      </c>
      <c r="AA33" s="30">
        <v>2445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0</v>
      </c>
      <c r="M34" s="13">
        <v>0</v>
      </c>
      <c r="N34" s="28">
        <v>0</v>
      </c>
      <c r="O34" s="28">
        <v>0</v>
      </c>
      <c r="P34" s="13">
        <v>2</v>
      </c>
      <c r="Q34" s="13">
        <v>10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2</v>
      </c>
      <c r="AA34" s="30">
        <v>10</v>
      </c>
    </row>
    <row r="35" spans="1:27" ht="15" customHeight="1">
      <c r="A35" s="1" t="s">
        <v>55</v>
      </c>
      <c r="B35" s="26">
        <v>3</v>
      </c>
      <c r="C35" s="26">
        <v>3</v>
      </c>
      <c r="D35" s="27">
        <v>0</v>
      </c>
      <c r="E35" s="27">
        <v>0</v>
      </c>
      <c r="F35" s="28">
        <v>9</v>
      </c>
      <c r="G35" s="28">
        <v>11</v>
      </c>
      <c r="H35" s="13">
        <v>37</v>
      </c>
      <c r="I35" s="13">
        <v>39</v>
      </c>
      <c r="J35" s="28">
        <v>6</v>
      </c>
      <c r="K35" s="28">
        <v>6</v>
      </c>
      <c r="L35" s="13">
        <v>35</v>
      </c>
      <c r="M35" s="13">
        <v>35</v>
      </c>
      <c r="N35" s="28">
        <v>65</v>
      </c>
      <c r="O35" s="28">
        <v>67</v>
      </c>
      <c r="P35" s="13">
        <v>26</v>
      </c>
      <c r="Q35" s="13">
        <v>42</v>
      </c>
      <c r="R35" s="28">
        <v>27</v>
      </c>
      <c r="S35" s="28">
        <v>63</v>
      </c>
      <c r="T35" s="13">
        <v>47</v>
      </c>
      <c r="U35" s="13">
        <v>51</v>
      </c>
      <c r="V35" s="28">
        <v>6</v>
      </c>
      <c r="W35" s="28">
        <v>6</v>
      </c>
      <c r="X35" s="13">
        <v>43</v>
      </c>
      <c r="Y35" s="13">
        <v>47</v>
      </c>
      <c r="Z35" s="30">
        <v>304</v>
      </c>
      <c r="AA35" s="30">
        <v>370</v>
      </c>
    </row>
    <row r="36" spans="1:27" ht="15" customHeight="1">
      <c r="A36" s="1" t="s">
        <v>89</v>
      </c>
      <c r="B36" s="26">
        <v>807</v>
      </c>
      <c r="C36" s="26">
        <v>942</v>
      </c>
      <c r="D36" s="27">
        <v>666</v>
      </c>
      <c r="E36" s="27">
        <v>679</v>
      </c>
      <c r="F36" s="28">
        <v>842</v>
      </c>
      <c r="G36" s="28">
        <v>842</v>
      </c>
      <c r="H36" s="13">
        <v>395</v>
      </c>
      <c r="I36" s="13">
        <v>438</v>
      </c>
      <c r="J36" s="28">
        <v>366</v>
      </c>
      <c r="K36" s="28">
        <v>373</v>
      </c>
      <c r="L36" s="13">
        <v>46</v>
      </c>
      <c r="M36" s="13">
        <v>49</v>
      </c>
      <c r="N36" s="28">
        <v>536</v>
      </c>
      <c r="O36" s="28">
        <v>536</v>
      </c>
      <c r="P36" s="13">
        <v>854</v>
      </c>
      <c r="Q36" s="13">
        <v>854</v>
      </c>
      <c r="R36" s="28">
        <v>744</v>
      </c>
      <c r="S36" s="28">
        <v>744</v>
      </c>
      <c r="T36" s="13">
        <v>325</v>
      </c>
      <c r="U36" s="13">
        <v>325</v>
      </c>
      <c r="V36" s="28">
        <v>293</v>
      </c>
      <c r="W36" s="28">
        <v>301</v>
      </c>
      <c r="X36" s="13">
        <v>70</v>
      </c>
      <c r="Y36" s="13">
        <v>70</v>
      </c>
      <c r="Z36" s="30">
        <v>5944</v>
      </c>
      <c r="AA36" s="30">
        <v>6153</v>
      </c>
    </row>
    <row r="37" spans="1:27" ht="15" customHeight="1">
      <c r="A37" s="1" t="s">
        <v>57</v>
      </c>
      <c r="B37" s="26">
        <v>3</v>
      </c>
      <c r="C37" s="26">
        <v>3</v>
      </c>
      <c r="D37" s="27">
        <v>0</v>
      </c>
      <c r="E37" s="27">
        <v>0</v>
      </c>
      <c r="F37" s="28">
        <v>58</v>
      </c>
      <c r="G37" s="28">
        <v>60</v>
      </c>
      <c r="H37" s="13">
        <v>7</v>
      </c>
      <c r="I37" s="13">
        <v>7</v>
      </c>
      <c r="J37" s="28">
        <v>2</v>
      </c>
      <c r="K37" s="28">
        <v>2</v>
      </c>
      <c r="L37" s="13">
        <v>1</v>
      </c>
      <c r="M37" s="13">
        <v>1</v>
      </c>
      <c r="N37" s="28">
        <v>0</v>
      </c>
      <c r="O37" s="28">
        <v>0</v>
      </c>
      <c r="P37" s="13">
        <v>11</v>
      </c>
      <c r="Q37" s="13">
        <v>19</v>
      </c>
      <c r="R37" s="28">
        <v>2</v>
      </c>
      <c r="S37" s="28">
        <v>2</v>
      </c>
      <c r="T37" s="13">
        <v>1</v>
      </c>
      <c r="U37" s="13">
        <v>3</v>
      </c>
      <c r="V37" s="28">
        <v>1</v>
      </c>
      <c r="W37" s="28">
        <v>1</v>
      </c>
      <c r="X37" s="13">
        <v>1</v>
      </c>
      <c r="Y37" s="13">
        <v>1</v>
      </c>
      <c r="Z37" s="30">
        <v>87</v>
      </c>
      <c r="AA37" s="30">
        <v>99</v>
      </c>
    </row>
    <row r="38" spans="1:27" ht="15" customHeight="1">
      <c r="A38" s="1" t="s">
        <v>59</v>
      </c>
      <c r="B38" s="26">
        <v>0</v>
      </c>
      <c r="C38" s="26">
        <v>0</v>
      </c>
      <c r="D38" s="27">
        <v>0</v>
      </c>
      <c r="E38" s="27">
        <v>0</v>
      </c>
      <c r="F38" s="28">
        <v>2</v>
      </c>
      <c r="G38" s="28">
        <v>12</v>
      </c>
      <c r="H38" s="13">
        <v>10</v>
      </c>
      <c r="I38" s="13">
        <v>10</v>
      </c>
      <c r="J38" s="28">
        <v>13</v>
      </c>
      <c r="K38" s="28">
        <v>15</v>
      </c>
      <c r="L38" s="13">
        <v>21</v>
      </c>
      <c r="M38" s="13">
        <v>21</v>
      </c>
      <c r="N38" s="28">
        <v>0</v>
      </c>
      <c r="O38" s="28">
        <v>0</v>
      </c>
      <c r="P38" s="13">
        <v>4</v>
      </c>
      <c r="Q38" s="13">
        <v>4</v>
      </c>
      <c r="R38" s="28">
        <v>2</v>
      </c>
      <c r="S38" s="28">
        <v>2</v>
      </c>
      <c r="T38" s="13">
        <v>4</v>
      </c>
      <c r="U38" s="13">
        <v>8</v>
      </c>
      <c r="V38" s="28">
        <v>3</v>
      </c>
      <c r="W38" s="28">
        <v>5</v>
      </c>
      <c r="X38" s="13">
        <v>0</v>
      </c>
      <c r="Y38" s="13">
        <v>0</v>
      </c>
      <c r="Z38" s="30">
        <v>59</v>
      </c>
      <c r="AA38" s="30">
        <v>77</v>
      </c>
    </row>
    <row r="39" spans="1:27" ht="15" customHeight="1">
      <c r="A39" s="1" t="s">
        <v>61</v>
      </c>
      <c r="B39" s="26">
        <v>6</v>
      </c>
      <c r="C39" s="26">
        <v>9</v>
      </c>
      <c r="D39" s="27">
        <v>22</v>
      </c>
      <c r="E39" s="27">
        <v>30</v>
      </c>
      <c r="F39" s="28">
        <v>27</v>
      </c>
      <c r="G39" s="28">
        <v>28</v>
      </c>
      <c r="H39" s="13">
        <v>30</v>
      </c>
      <c r="I39" s="13">
        <v>32</v>
      </c>
      <c r="J39" s="28">
        <v>193</v>
      </c>
      <c r="K39" s="28">
        <v>196</v>
      </c>
      <c r="L39" s="13">
        <v>229</v>
      </c>
      <c r="M39" s="13">
        <v>235</v>
      </c>
      <c r="N39" s="28">
        <v>231</v>
      </c>
      <c r="O39" s="28">
        <v>235</v>
      </c>
      <c r="P39" s="13">
        <v>61</v>
      </c>
      <c r="Q39" s="13">
        <v>71</v>
      </c>
      <c r="R39" s="28">
        <v>148</v>
      </c>
      <c r="S39" s="28">
        <v>148</v>
      </c>
      <c r="T39" s="13">
        <v>135</v>
      </c>
      <c r="U39" s="13">
        <v>138</v>
      </c>
      <c r="V39" s="28">
        <v>68</v>
      </c>
      <c r="W39" s="28">
        <v>69</v>
      </c>
      <c r="X39" s="13">
        <v>36</v>
      </c>
      <c r="Y39" s="13">
        <v>82</v>
      </c>
      <c r="Z39" s="30">
        <v>1186</v>
      </c>
      <c r="AA39" s="30">
        <v>1273</v>
      </c>
    </row>
    <row r="40" spans="1:27" ht="15" customHeight="1">
      <c r="A40" s="1" t="s">
        <v>63</v>
      </c>
      <c r="B40" s="26">
        <v>2</v>
      </c>
      <c r="C40" s="26">
        <v>3</v>
      </c>
      <c r="D40" s="27">
        <v>6</v>
      </c>
      <c r="E40" s="27">
        <v>6</v>
      </c>
      <c r="F40" s="28">
        <v>123</v>
      </c>
      <c r="G40" s="28">
        <v>131</v>
      </c>
      <c r="H40" s="13">
        <v>219</v>
      </c>
      <c r="I40" s="13">
        <v>227</v>
      </c>
      <c r="J40" s="28">
        <v>503</v>
      </c>
      <c r="K40" s="28">
        <v>511</v>
      </c>
      <c r="L40" s="13">
        <v>275</v>
      </c>
      <c r="M40" s="13">
        <v>327</v>
      </c>
      <c r="N40" s="28">
        <v>507</v>
      </c>
      <c r="O40" s="28">
        <v>610</v>
      </c>
      <c r="P40" s="13">
        <v>235</v>
      </c>
      <c r="Q40" s="13">
        <v>277</v>
      </c>
      <c r="R40" s="28">
        <v>254</v>
      </c>
      <c r="S40" s="28">
        <v>323</v>
      </c>
      <c r="T40" s="13">
        <v>164</v>
      </c>
      <c r="U40" s="13">
        <v>176</v>
      </c>
      <c r="V40" s="28">
        <v>15</v>
      </c>
      <c r="W40" s="28">
        <v>17</v>
      </c>
      <c r="X40" s="13">
        <v>8</v>
      </c>
      <c r="Y40" s="13">
        <v>12</v>
      </c>
      <c r="Z40" s="30">
        <v>2311</v>
      </c>
      <c r="AA40" s="30">
        <v>2620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0</v>
      </c>
      <c r="E41" s="27">
        <v>0</v>
      </c>
      <c r="F41" s="28">
        <v>6</v>
      </c>
      <c r="G41" s="28">
        <v>10</v>
      </c>
      <c r="H41" s="13">
        <v>103</v>
      </c>
      <c r="I41" s="13">
        <v>103</v>
      </c>
      <c r="J41" s="28">
        <v>4</v>
      </c>
      <c r="K41" s="28">
        <v>14</v>
      </c>
      <c r="L41" s="13">
        <v>4</v>
      </c>
      <c r="M41" s="13">
        <v>8</v>
      </c>
      <c r="N41" s="28">
        <v>1</v>
      </c>
      <c r="O41" s="28">
        <v>1</v>
      </c>
      <c r="P41" s="13">
        <v>15</v>
      </c>
      <c r="Q41" s="13">
        <v>35</v>
      </c>
      <c r="R41" s="28">
        <v>36</v>
      </c>
      <c r="S41" s="28">
        <v>99</v>
      </c>
      <c r="T41" s="13">
        <v>44</v>
      </c>
      <c r="U41" s="13">
        <v>46</v>
      </c>
      <c r="V41" s="28">
        <v>3</v>
      </c>
      <c r="W41" s="28">
        <v>6</v>
      </c>
      <c r="X41" s="13">
        <v>0</v>
      </c>
      <c r="Y41" s="13">
        <v>0</v>
      </c>
      <c r="Z41" s="30">
        <v>216</v>
      </c>
      <c r="AA41" s="30">
        <v>322</v>
      </c>
    </row>
    <row r="42" spans="1:27" ht="15" customHeight="1">
      <c r="A42" s="1" t="s">
        <v>67</v>
      </c>
      <c r="B42" s="26">
        <v>62</v>
      </c>
      <c r="C42" s="26">
        <v>115</v>
      </c>
      <c r="D42" s="27">
        <v>22</v>
      </c>
      <c r="E42" s="27">
        <v>28</v>
      </c>
      <c r="F42" s="28">
        <v>250</v>
      </c>
      <c r="G42" s="28">
        <v>340</v>
      </c>
      <c r="H42" s="13">
        <v>504</v>
      </c>
      <c r="I42" s="13">
        <v>733</v>
      </c>
      <c r="J42" s="28">
        <v>869</v>
      </c>
      <c r="K42" s="28">
        <v>1527</v>
      </c>
      <c r="L42" s="13">
        <v>475</v>
      </c>
      <c r="M42" s="13">
        <v>647</v>
      </c>
      <c r="N42" s="28">
        <v>220</v>
      </c>
      <c r="O42" s="28">
        <v>517</v>
      </c>
      <c r="P42" s="13">
        <v>266</v>
      </c>
      <c r="Q42" s="13">
        <v>536</v>
      </c>
      <c r="R42" s="28">
        <v>899</v>
      </c>
      <c r="S42" s="28">
        <v>1431</v>
      </c>
      <c r="T42" s="13">
        <v>841</v>
      </c>
      <c r="U42" s="13">
        <v>1338</v>
      </c>
      <c r="V42" s="28">
        <v>267</v>
      </c>
      <c r="W42" s="28">
        <v>413</v>
      </c>
      <c r="X42" s="13">
        <v>22</v>
      </c>
      <c r="Y42" s="13">
        <v>47</v>
      </c>
      <c r="Z42" s="30">
        <v>4697</v>
      </c>
      <c r="AA42" s="30">
        <v>7672</v>
      </c>
    </row>
    <row r="43" spans="1:27" ht="15" customHeight="1">
      <c r="A43" s="1" t="s">
        <v>69</v>
      </c>
      <c r="B43" s="26">
        <v>4</v>
      </c>
      <c r="C43" s="26">
        <v>4</v>
      </c>
      <c r="D43" s="27">
        <v>0</v>
      </c>
      <c r="E43" s="27">
        <v>0</v>
      </c>
      <c r="F43" s="28">
        <v>5</v>
      </c>
      <c r="G43" s="28">
        <v>5</v>
      </c>
      <c r="H43" s="13">
        <v>7</v>
      </c>
      <c r="I43" s="13">
        <v>7</v>
      </c>
      <c r="J43" s="28">
        <v>34</v>
      </c>
      <c r="K43" s="28">
        <v>116</v>
      </c>
      <c r="L43" s="13">
        <v>5</v>
      </c>
      <c r="M43" s="13">
        <v>8</v>
      </c>
      <c r="N43" s="28">
        <v>9</v>
      </c>
      <c r="O43" s="28">
        <v>18</v>
      </c>
      <c r="P43" s="13">
        <v>7</v>
      </c>
      <c r="Q43" s="13">
        <v>15</v>
      </c>
      <c r="R43" s="28">
        <v>5</v>
      </c>
      <c r="S43" s="28">
        <v>13</v>
      </c>
      <c r="T43" s="13">
        <v>37</v>
      </c>
      <c r="U43" s="13">
        <v>41</v>
      </c>
      <c r="V43" s="28">
        <v>6</v>
      </c>
      <c r="W43" s="28">
        <v>20</v>
      </c>
      <c r="X43" s="13">
        <v>8</v>
      </c>
      <c r="Y43" s="13">
        <v>8</v>
      </c>
      <c r="Z43" s="30">
        <v>127</v>
      </c>
      <c r="AA43" s="30">
        <v>255</v>
      </c>
    </row>
    <row r="44" spans="1:27" ht="15" customHeight="1">
      <c r="A44" s="1" t="s">
        <v>71</v>
      </c>
      <c r="B44" s="26">
        <v>6</v>
      </c>
      <c r="C44" s="26">
        <v>8</v>
      </c>
      <c r="D44" s="27">
        <v>0</v>
      </c>
      <c r="E44" s="27">
        <v>0</v>
      </c>
      <c r="F44" s="28">
        <v>17</v>
      </c>
      <c r="G44" s="28">
        <v>23</v>
      </c>
      <c r="H44" s="13">
        <v>79</v>
      </c>
      <c r="I44" s="13">
        <v>85</v>
      </c>
      <c r="J44" s="28">
        <v>89</v>
      </c>
      <c r="K44" s="28">
        <v>104</v>
      </c>
      <c r="L44" s="13">
        <v>107</v>
      </c>
      <c r="M44" s="13">
        <v>118</v>
      </c>
      <c r="N44" s="28">
        <v>47</v>
      </c>
      <c r="O44" s="28">
        <v>110</v>
      </c>
      <c r="P44" s="13">
        <v>25</v>
      </c>
      <c r="Q44" s="13">
        <v>46</v>
      </c>
      <c r="R44" s="28">
        <v>107</v>
      </c>
      <c r="S44" s="28">
        <v>150</v>
      </c>
      <c r="T44" s="13">
        <v>186</v>
      </c>
      <c r="U44" s="13">
        <v>495</v>
      </c>
      <c r="V44" s="28">
        <v>9</v>
      </c>
      <c r="W44" s="28">
        <v>14</v>
      </c>
      <c r="X44" s="13">
        <v>2</v>
      </c>
      <c r="Y44" s="13">
        <v>4</v>
      </c>
      <c r="Z44" s="30">
        <v>674</v>
      </c>
      <c r="AA44" s="30">
        <v>1157</v>
      </c>
    </row>
    <row r="45" spans="1:27" ht="15" customHeight="1">
      <c r="A45" s="1" t="s">
        <v>73</v>
      </c>
      <c r="B45" s="26">
        <v>53</v>
      </c>
      <c r="C45" s="26">
        <v>53</v>
      </c>
      <c r="D45" s="27">
        <v>43</v>
      </c>
      <c r="E45" s="27">
        <v>43</v>
      </c>
      <c r="F45" s="28">
        <v>183</v>
      </c>
      <c r="G45" s="28">
        <v>189</v>
      </c>
      <c r="H45" s="13">
        <v>623</v>
      </c>
      <c r="I45" s="13">
        <v>635</v>
      </c>
      <c r="J45" s="28">
        <v>208</v>
      </c>
      <c r="K45" s="28">
        <v>215</v>
      </c>
      <c r="L45" s="13">
        <v>499</v>
      </c>
      <c r="M45" s="13">
        <v>345</v>
      </c>
      <c r="N45" s="28">
        <v>438</v>
      </c>
      <c r="O45" s="28">
        <v>348</v>
      </c>
      <c r="P45" s="13">
        <v>361</v>
      </c>
      <c r="Q45" s="13">
        <v>381</v>
      </c>
      <c r="R45" s="28">
        <v>169</v>
      </c>
      <c r="S45" s="28">
        <v>172</v>
      </c>
      <c r="T45" s="13">
        <v>141</v>
      </c>
      <c r="U45" s="13">
        <v>174</v>
      </c>
      <c r="V45" s="28">
        <v>131</v>
      </c>
      <c r="W45" s="28">
        <v>185</v>
      </c>
      <c r="X45" s="13">
        <v>29</v>
      </c>
      <c r="Y45" s="13">
        <v>47</v>
      </c>
      <c r="Z45" s="30">
        <v>2878</v>
      </c>
      <c r="AA45" s="30">
        <v>2787</v>
      </c>
    </row>
    <row r="46" spans="1:27" ht="15" customHeight="1">
      <c r="A46" s="1" t="s">
        <v>75</v>
      </c>
      <c r="B46" s="26">
        <v>1</v>
      </c>
      <c r="C46" s="26">
        <v>14</v>
      </c>
      <c r="D46" s="27">
        <v>1</v>
      </c>
      <c r="E46" s="27">
        <v>24</v>
      </c>
      <c r="F46" s="28">
        <v>4</v>
      </c>
      <c r="G46" s="28">
        <v>5</v>
      </c>
      <c r="H46" s="13">
        <v>64</v>
      </c>
      <c r="I46" s="13">
        <v>91</v>
      </c>
      <c r="J46" s="28">
        <v>3</v>
      </c>
      <c r="K46" s="28">
        <v>14</v>
      </c>
      <c r="L46" s="13">
        <v>8</v>
      </c>
      <c r="M46" s="13">
        <v>27</v>
      </c>
      <c r="N46" s="28">
        <v>33</v>
      </c>
      <c r="O46" s="28">
        <v>145</v>
      </c>
      <c r="P46" s="13">
        <v>25</v>
      </c>
      <c r="Q46" s="13">
        <v>31</v>
      </c>
      <c r="R46" s="28">
        <v>6</v>
      </c>
      <c r="S46" s="28">
        <v>22</v>
      </c>
      <c r="T46" s="13">
        <v>19</v>
      </c>
      <c r="U46" s="13">
        <v>47</v>
      </c>
      <c r="V46" s="28">
        <v>7</v>
      </c>
      <c r="W46" s="28">
        <v>11</v>
      </c>
      <c r="X46" s="13">
        <v>0</v>
      </c>
      <c r="Y46" s="13">
        <v>0</v>
      </c>
      <c r="Z46" s="30">
        <v>171</v>
      </c>
      <c r="AA46" s="30">
        <v>431</v>
      </c>
    </row>
    <row r="47" spans="1:27" ht="15" customHeight="1">
      <c r="A47" s="1" t="s">
        <v>77</v>
      </c>
      <c r="B47" s="26">
        <v>1</v>
      </c>
      <c r="C47" s="26">
        <v>2</v>
      </c>
      <c r="D47" s="27">
        <v>1</v>
      </c>
      <c r="E47" s="27">
        <v>1</v>
      </c>
      <c r="F47" s="28">
        <v>6</v>
      </c>
      <c r="G47" s="28">
        <v>6</v>
      </c>
      <c r="H47" s="13">
        <v>7</v>
      </c>
      <c r="I47" s="13">
        <v>11</v>
      </c>
      <c r="J47" s="28">
        <v>41</v>
      </c>
      <c r="K47" s="28">
        <v>72</v>
      </c>
      <c r="L47" s="13">
        <v>11</v>
      </c>
      <c r="M47" s="13">
        <v>14</v>
      </c>
      <c r="N47" s="28">
        <v>21</v>
      </c>
      <c r="O47" s="28">
        <v>66</v>
      </c>
      <c r="P47" s="13">
        <v>19</v>
      </c>
      <c r="Q47" s="13">
        <v>33</v>
      </c>
      <c r="R47" s="28">
        <v>41</v>
      </c>
      <c r="S47" s="28">
        <v>41</v>
      </c>
      <c r="T47" s="13">
        <v>36</v>
      </c>
      <c r="U47" s="13">
        <v>37</v>
      </c>
      <c r="V47" s="28">
        <v>0</v>
      </c>
      <c r="W47" s="28">
        <v>0</v>
      </c>
      <c r="X47" s="13">
        <v>2</v>
      </c>
      <c r="Y47" s="13">
        <v>2</v>
      </c>
      <c r="Z47" s="30">
        <v>186</v>
      </c>
      <c r="AA47" s="30">
        <v>285</v>
      </c>
    </row>
    <row r="48" spans="1:27" ht="15" customHeight="1">
      <c r="A48" s="1" t="s">
        <v>79</v>
      </c>
      <c r="B48" s="26">
        <v>1</v>
      </c>
      <c r="C48" s="26">
        <v>1</v>
      </c>
      <c r="D48" s="27">
        <v>0</v>
      </c>
      <c r="E48" s="27">
        <v>0</v>
      </c>
      <c r="F48" s="28">
        <v>5</v>
      </c>
      <c r="G48" s="28">
        <v>8</v>
      </c>
      <c r="H48" s="13">
        <v>38</v>
      </c>
      <c r="I48" s="13">
        <v>58</v>
      </c>
      <c r="J48" s="28">
        <v>41</v>
      </c>
      <c r="K48" s="28">
        <v>74</v>
      </c>
      <c r="L48" s="13">
        <v>20</v>
      </c>
      <c r="M48" s="13">
        <v>41</v>
      </c>
      <c r="N48" s="28">
        <v>184</v>
      </c>
      <c r="O48" s="28">
        <v>259</v>
      </c>
      <c r="P48" s="13">
        <v>31</v>
      </c>
      <c r="Q48" s="13">
        <v>58</v>
      </c>
      <c r="R48" s="28">
        <v>24</v>
      </c>
      <c r="S48" s="28">
        <v>43</v>
      </c>
      <c r="T48" s="13">
        <v>13</v>
      </c>
      <c r="U48" s="13">
        <v>29</v>
      </c>
      <c r="V48" s="28">
        <v>3</v>
      </c>
      <c r="W48" s="28">
        <v>3</v>
      </c>
      <c r="X48" s="13">
        <v>14</v>
      </c>
      <c r="Y48" s="13">
        <v>14</v>
      </c>
      <c r="Z48" s="30">
        <v>374</v>
      </c>
      <c r="AA48" s="30">
        <v>588</v>
      </c>
    </row>
    <row r="49" spans="1:27" ht="15" customHeight="1">
      <c r="A49" s="1" t="s">
        <v>81</v>
      </c>
      <c r="B49" s="26">
        <v>55</v>
      </c>
      <c r="C49" s="26">
        <v>100</v>
      </c>
      <c r="D49" s="27">
        <v>24</v>
      </c>
      <c r="E49" s="27">
        <v>130</v>
      </c>
      <c r="F49" s="28">
        <v>129</v>
      </c>
      <c r="G49" s="28">
        <v>248</v>
      </c>
      <c r="H49" s="13">
        <v>90</v>
      </c>
      <c r="I49" s="13">
        <v>169</v>
      </c>
      <c r="J49" s="28">
        <v>225</v>
      </c>
      <c r="K49" s="28">
        <v>268</v>
      </c>
      <c r="L49" s="13">
        <v>131</v>
      </c>
      <c r="M49" s="13">
        <v>174</v>
      </c>
      <c r="N49" s="28">
        <v>248</v>
      </c>
      <c r="O49" s="28">
        <v>272</v>
      </c>
      <c r="P49" s="13">
        <v>423</v>
      </c>
      <c r="Q49" s="13">
        <v>491</v>
      </c>
      <c r="R49" s="28">
        <v>183</v>
      </c>
      <c r="S49" s="28">
        <v>239</v>
      </c>
      <c r="T49" s="13">
        <v>120</v>
      </c>
      <c r="U49" s="13">
        <v>176</v>
      </c>
      <c r="V49" s="28">
        <v>38</v>
      </c>
      <c r="W49" s="28">
        <v>71</v>
      </c>
      <c r="X49" s="13">
        <v>34</v>
      </c>
      <c r="Y49" s="13">
        <v>78</v>
      </c>
      <c r="Z49" s="30">
        <v>1700</v>
      </c>
      <c r="AA49" s="30">
        <v>2416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0</v>
      </c>
      <c r="E50" s="27">
        <v>0</v>
      </c>
      <c r="F50" s="28">
        <v>0</v>
      </c>
      <c r="G50" s="28">
        <v>0</v>
      </c>
      <c r="H50" s="13">
        <v>0</v>
      </c>
      <c r="I50" s="13">
        <v>0</v>
      </c>
      <c r="J50" s="28">
        <v>0</v>
      </c>
      <c r="K50" s="28">
        <v>0</v>
      </c>
      <c r="L50" s="13">
        <v>0</v>
      </c>
      <c r="M50" s="13">
        <v>0</v>
      </c>
      <c r="N50" s="28">
        <v>392</v>
      </c>
      <c r="O50" s="28">
        <v>392</v>
      </c>
      <c r="P50" s="13">
        <v>0</v>
      </c>
      <c r="Q50" s="13">
        <v>0</v>
      </c>
      <c r="R50" s="28">
        <v>0</v>
      </c>
      <c r="S50" s="28">
        <v>0</v>
      </c>
      <c r="T50" s="13">
        <v>10</v>
      </c>
      <c r="U50" s="13">
        <v>24</v>
      </c>
      <c r="V50" s="28">
        <v>1</v>
      </c>
      <c r="W50" s="28">
        <v>12</v>
      </c>
      <c r="X50" s="13">
        <v>0</v>
      </c>
      <c r="Y50" s="13">
        <v>0</v>
      </c>
      <c r="Z50" s="30">
        <v>403</v>
      </c>
      <c r="AA50" s="30">
        <v>428</v>
      </c>
    </row>
    <row r="51" spans="1:27" ht="15" customHeight="1">
      <c r="A51" s="1" t="s">
        <v>85</v>
      </c>
      <c r="B51" s="26">
        <v>365</v>
      </c>
      <c r="C51" s="26">
        <v>370</v>
      </c>
      <c r="D51" s="27">
        <v>371</v>
      </c>
      <c r="E51" s="27">
        <v>371</v>
      </c>
      <c r="F51" s="28">
        <v>224</v>
      </c>
      <c r="G51" s="28">
        <v>237</v>
      </c>
      <c r="H51" s="13">
        <v>191</v>
      </c>
      <c r="I51" s="13">
        <v>196</v>
      </c>
      <c r="J51" s="28">
        <v>804</v>
      </c>
      <c r="K51" s="28">
        <v>812</v>
      </c>
      <c r="L51" s="13">
        <v>703</v>
      </c>
      <c r="M51" s="13">
        <v>706</v>
      </c>
      <c r="N51" s="28">
        <v>407</v>
      </c>
      <c r="O51" s="28">
        <v>432</v>
      </c>
      <c r="P51" s="13">
        <v>532</v>
      </c>
      <c r="Q51" s="13">
        <v>536</v>
      </c>
      <c r="R51" s="28">
        <v>296</v>
      </c>
      <c r="S51" s="28">
        <v>304</v>
      </c>
      <c r="T51" s="13">
        <v>544</v>
      </c>
      <c r="U51" s="13">
        <v>548</v>
      </c>
      <c r="V51" s="28">
        <v>377</v>
      </c>
      <c r="W51" s="28">
        <v>399</v>
      </c>
      <c r="X51" s="13">
        <v>132</v>
      </c>
      <c r="Y51" s="13">
        <v>133</v>
      </c>
      <c r="Z51" s="30">
        <v>4946</v>
      </c>
      <c r="AA51" s="30">
        <v>5044</v>
      </c>
    </row>
    <row r="52" spans="1:27" ht="15" customHeight="1">
      <c r="A52" s="1" t="s">
        <v>87</v>
      </c>
      <c r="B52" s="26">
        <v>0</v>
      </c>
      <c r="C52" s="26">
        <v>0</v>
      </c>
      <c r="D52" s="27">
        <v>4</v>
      </c>
      <c r="E52" s="27">
        <v>4</v>
      </c>
      <c r="F52" s="28">
        <v>26</v>
      </c>
      <c r="G52" s="28">
        <v>28</v>
      </c>
      <c r="H52" s="13">
        <v>4</v>
      </c>
      <c r="I52" s="13">
        <v>8</v>
      </c>
      <c r="J52" s="28">
        <v>29</v>
      </c>
      <c r="K52" s="28">
        <v>70</v>
      </c>
      <c r="L52" s="13">
        <v>0</v>
      </c>
      <c r="M52" s="13">
        <v>0</v>
      </c>
      <c r="N52" s="28">
        <v>161</v>
      </c>
      <c r="O52" s="28">
        <v>314</v>
      </c>
      <c r="P52" s="13">
        <v>209</v>
      </c>
      <c r="Q52" s="13">
        <v>395</v>
      </c>
      <c r="R52" s="28">
        <v>87</v>
      </c>
      <c r="S52" s="28">
        <v>128</v>
      </c>
      <c r="T52" s="13">
        <v>47</v>
      </c>
      <c r="U52" s="13">
        <v>66</v>
      </c>
      <c r="V52" s="28">
        <v>3</v>
      </c>
      <c r="W52" s="28">
        <v>3</v>
      </c>
      <c r="X52" s="13">
        <v>0</v>
      </c>
      <c r="Y52" s="13">
        <v>0</v>
      </c>
      <c r="Z52" s="30">
        <v>570</v>
      </c>
      <c r="AA52" s="30">
        <v>1016</v>
      </c>
    </row>
    <row r="53" spans="1:27" ht="15" customHeight="1">
      <c r="A53" s="1" t="s">
        <v>1</v>
      </c>
      <c r="B53" s="26">
        <v>77</v>
      </c>
      <c r="C53" s="26">
        <v>93</v>
      </c>
      <c r="D53" s="27">
        <v>29</v>
      </c>
      <c r="E53" s="27">
        <v>38</v>
      </c>
      <c r="F53" s="28">
        <v>122</v>
      </c>
      <c r="G53" s="28">
        <v>124</v>
      </c>
      <c r="H53" s="13">
        <v>198</v>
      </c>
      <c r="I53" s="13">
        <v>203</v>
      </c>
      <c r="J53" s="28">
        <v>318</v>
      </c>
      <c r="K53" s="28">
        <v>341</v>
      </c>
      <c r="L53" s="13">
        <v>177</v>
      </c>
      <c r="M53" s="13">
        <v>195</v>
      </c>
      <c r="N53" s="28">
        <v>162</v>
      </c>
      <c r="O53" s="28">
        <v>205</v>
      </c>
      <c r="P53" s="13">
        <v>74</v>
      </c>
      <c r="Q53" s="13">
        <v>89</v>
      </c>
      <c r="R53" s="28">
        <v>204</v>
      </c>
      <c r="S53" s="28">
        <v>216</v>
      </c>
      <c r="T53" s="13">
        <v>471</v>
      </c>
      <c r="U53" s="13">
        <v>495</v>
      </c>
      <c r="V53" s="28">
        <v>69</v>
      </c>
      <c r="W53" s="28">
        <v>77</v>
      </c>
      <c r="X53" s="13">
        <v>8</v>
      </c>
      <c r="Y53" s="13">
        <v>11</v>
      </c>
      <c r="Z53" s="30">
        <v>1909</v>
      </c>
      <c r="AA53" s="30">
        <v>2087</v>
      </c>
    </row>
    <row r="54" spans="1:27" ht="15" customHeight="1">
      <c r="A54" s="1" t="s">
        <v>3</v>
      </c>
      <c r="B54" s="26">
        <v>0</v>
      </c>
      <c r="C54" s="26">
        <v>0</v>
      </c>
      <c r="D54" s="27">
        <v>0</v>
      </c>
      <c r="E54" s="27">
        <v>0</v>
      </c>
      <c r="F54" s="28">
        <v>6</v>
      </c>
      <c r="G54" s="28">
        <v>12</v>
      </c>
      <c r="H54" s="13">
        <v>9</v>
      </c>
      <c r="I54" s="13">
        <v>33</v>
      </c>
      <c r="J54" s="28">
        <v>0</v>
      </c>
      <c r="K54" s="28">
        <v>0</v>
      </c>
      <c r="L54" s="13">
        <v>0</v>
      </c>
      <c r="M54" s="13">
        <v>0</v>
      </c>
      <c r="N54" s="28">
        <v>0</v>
      </c>
      <c r="O54" s="28">
        <v>0</v>
      </c>
      <c r="P54" s="13">
        <v>7</v>
      </c>
      <c r="Q54" s="13">
        <v>21</v>
      </c>
      <c r="R54" s="28">
        <v>0</v>
      </c>
      <c r="S54" s="28">
        <v>0</v>
      </c>
      <c r="T54" s="13">
        <v>0</v>
      </c>
      <c r="U54" s="13">
        <v>0</v>
      </c>
      <c r="V54" s="28">
        <v>0</v>
      </c>
      <c r="W54" s="28">
        <v>0</v>
      </c>
      <c r="X54" s="13">
        <v>0</v>
      </c>
      <c r="Y54" s="13">
        <v>0</v>
      </c>
      <c r="Z54" s="30">
        <v>22</v>
      </c>
      <c r="AA54" s="30">
        <v>66</v>
      </c>
    </row>
    <row r="55" spans="1:27" ht="15" customHeight="1">
      <c r="A55" s="1" t="s">
        <v>5</v>
      </c>
      <c r="B55" s="26">
        <v>0</v>
      </c>
      <c r="C55" s="26">
        <v>0</v>
      </c>
      <c r="D55" s="27">
        <v>0</v>
      </c>
      <c r="E55" s="27">
        <v>0</v>
      </c>
      <c r="F55" s="28">
        <v>5</v>
      </c>
      <c r="G55" s="28">
        <v>13</v>
      </c>
      <c r="H55" s="13">
        <v>0</v>
      </c>
      <c r="I55" s="13">
        <v>0</v>
      </c>
      <c r="J55" s="28">
        <v>0</v>
      </c>
      <c r="K55" s="28">
        <v>0</v>
      </c>
      <c r="L55" s="13">
        <v>28</v>
      </c>
      <c r="M55" s="13">
        <v>40</v>
      </c>
      <c r="N55" s="28">
        <v>7</v>
      </c>
      <c r="O55" s="28">
        <v>13</v>
      </c>
      <c r="P55" s="13">
        <v>14</v>
      </c>
      <c r="Q55" s="13">
        <v>46</v>
      </c>
      <c r="R55" s="28">
        <v>7</v>
      </c>
      <c r="S55" s="28">
        <v>10</v>
      </c>
      <c r="T55" s="13">
        <v>3</v>
      </c>
      <c r="U55" s="13">
        <v>3</v>
      </c>
      <c r="V55" s="28">
        <v>2</v>
      </c>
      <c r="W55" s="28">
        <v>2</v>
      </c>
      <c r="X55" s="13">
        <v>1</v>
      </c>
      <c r="Y55" s="13">
        <v>1</v>
      </c>
      <c r="Z55" s="30">
        <v>67</v>
      </c>
      <c r="AA55" s="30">
        <v>128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18</v>
      </c>
      <c r="Q56" s="13">
        <v>18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1</v>
      </c>
      <c r="Y56" s="13">
        <v>1</v>
      </c>
      <c r="Z56" s="30">
        <v>19</v>
      </c>
      <c r="AA56" s="30">
        <v>19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1</v>
      </c>
      <c r="E57" s="27">
        <v>1</v>
      </c>
      <c r="F57" s="28">
        <v>1</v>
      </c>
      <c r="G57" s="28">
        <v>3</v>
      </c>
      <c r="H57" s="13">
        <v>2</v>
      </c>
      <c r="I57" s="13">
        <v>3</v>
      </c>
      <c r="J57" s="28">
        <v>0</v>
      </c>
      <c r="K57" s="28">
        <v>0</v>
      </c>
      <c r="L57" s="13">
        <v>6</v>
      </c>
      <c r="M57" s="13">
        <v>9</v>
      </c>
      <c r="N57" s="28">
        <v>2</v>
      </c>
      <c r="O57" s="28">
        <v>2</v>
      </c>
      <c r="P57" s="13">
        <v>1</v>
      </c>
      <c r="Q57" s="13">
        <v>1</v>
      </c>
      <c r="R57" s="28">
        <v>2</v>
      </c>
      <c r="S57" s="28">
        <v>3</v>
      </c>
      <c r="T57" s="13">
        <v>0</v>
      </c>
      <c r="U57" s="13">
        <v>0</v>
      </c>
      <c r="V57" s="28">
        <v>0</v>
      </c>
      <c r="W57" s="28">
        <v>0</v>
      </c>
      <c r="X57" s="13">
        <v>0</v>
      </c>
      <c r="Y57" s="13">
        <v>0</v>
      </c>
      <c r="Z57" s="30">
        <v>15</v>
      </c>
      <c r="AA57" s="30">
        <v>22</v>
      </c>
    </row>
    <row r="58" spans="1:27" ht="15" customHeight="1">
      <c r="A58" s="1" t="s">
        <v>9</v>
      </c>
      <c r="B58" s="26">
        <v>10</v>
      </c>
      <c r="C58" s="26">
        <v>10</v>
      </c>
      <c r="D58" s="27">
        <v>0</v>
      </c>
      <c r="E58" s="27">
        <v>0</v>
      </c>
      <c r="F58" s="28">
        <v>0</v>
      </c>
      <c r="G58" s="28">
        <v>0</v>
      </c>
      <c r="H58" s="13">
        <v>8</v>
      </c>
      <c r="I58" s="13">
        <v>10</v>
      </c>
      <c r="J58" s="28">
        <v>44</v>
      </c>
      <c r="K58" s="28">
        <v>46</v>
      </c>
      <c r="L58" s="13">
        <v>15</v>
      </c>
      <c r="M58" s="13">
        <v>22</v>
      </c>
      <c r="N58" s="28">
        <v>12</v>
      </c>
      <c r="O58" s="28">
        <v>13</v>
      </c>
      <c r="P58" s="13">
        <v>2</v>
      </c>
      <c r="Q58" s="13">
        <v>2</v>
      </c>
      <c r="R58" s="28">
        <v>5</v>
      </c>
      <c r="S58" s="28">
        <v>5</v>
      </c>
      <c r="T58" s="13">
        <v>16</v>
      </c>
      <c r="U58" s="13">
        <v>16</v>
      </c>
      <c r="V58" s="28">
        <v>0</v>
      </c>
      <c r="W58" s="28">
        <v>0</v>
      </c>
      <c r="X58" s="13">
        <v>7</v>
      </c>
      <c r="Y58" s="13">
        <v>7</v>
      </c>
      <c r="Z58" s="30">
        <v>119</v>
      </c>
      <c r="AA58" s="30">
        <v>131</v>
      </c>
    </row>
    <row r="59" spans="1:27" ht="15" customHeight="1">
      <c r="A59" s="1" t="s">
        <v>11</v>
      </c>
      <c r="B59" s="26">
        <v>10</v>
      </c>
      <c r="C59" s="26">
        <v>16</v>
      </c>
      <c r="D59" s="27">
        <v>0</v>
      </c>
      <c r="E59" s="27">
        <v>0</v>
      </c>
      <c r="F59" s="28">
        <v>0</v>
      </c>
      <c r="G59" s="28">
        <v>0</v>
      </c>
      <c r="H59" s="13">
        <v>1</v>
      </c>
      <c r="I59" s="13">
        <v>1</v>
      </c>
      <c r="J59" s="28">
        <v>0</v>
      </c>
      <c r="K59" s="28">
        <v>0</v>
      </c>
      <c r="L59" s="13">
        <v>0</v>
      </c>
      <c r="M59" s="13">
        <v>0</v>
      </c>
      <c r="N59" s="28">
        <v>5</v>
      </c>
      <c r="O59" s="28">
        <v>15</v>
      </c>
      <c r="P59" s="13">
        <v>2</v>
      </c>
      <c r="Q59" s="13">
        <v>2</v>
      </c>
      <c r="R59" s="28">
        <v>1</v>
      </c>
      <c r="S59" s="28">
        <v>1</v>
      </c>
      <c r="T59" s="13">
        <v>0</v>
      </c>
      <c r="U59" s="13">
        <v>0</v>
      </c>
      <c r="V59" s="28">
        <v>0</v>
      </c>
      <c r="W59" s="28">
        <v>0</v>
      </c>
      <c r="X59" s="13">
        <v>6</v>
      </c>
      <c r="Y59" s="13">
        <v>12</v>
      </c>
      <c r="Z59" s="30">
        <v>25</v>
      </c>
      <c r="AA59" s="30">
        <v>47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0</v>
      </c>
      <c r="AA60" s="30">
        <v>0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0</v>
      </c>
      <c r="M61" s="13">
        <v>0</v>
      </c>
      <c r="N61" s="28">
        <v>4</v>
      </c>
      <c r="O61" s="28">
        <v>13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4</v>
      </c>
      <c r="AA61" s="30">
        <v>13</v>
      </c>
    </row>
    <row r="62" spans="1:27" ht="15" customHeight="1">
      <c r="A62" s="1" t="s">
        <v>15</v>
      </c>
      <c r="B62" s="26">
        <v>0</v>
      </c>
      <c r="C62" s="26">
        <v>0</v>
      </c>
      <c r="D62" s="27">
        <v>0</v>
      </c>
      <c r="E62" s="27">
        <v>0</v>
      </c>
      <c r="F62" s="28">
        <v>1</v>
      </c>
      <c r="G62" s="28">
        <v>3</v>
      </c>
      <c r="H62" s="13">
        <v>0</v>
      </c>
      <c r="I62" s="13">
        <v>0</v>
      </c>
      <c r="J62" s="28">
        <v>3</v>
      </c>
      <c r="K62" s="28">
        <v>3</v>
      </c>
      <c r="L62" s="13">
        <v>0</v>
      </c>
      <c r="M62" s="13">
        <v>0</v>
      </c>
      <c r="N62" s="28">
        <v>0</v>
      </c>
      <c r="O62" s="28">
        <v>0</v>
      </c>
      <c r="P62" s="13">
        <v>0</v>
      </c>
      <c r="Q62" s="13">
        <v>0</v>
      </c>
      <c r="R62" s="28">
        <v>0</v>
      </c>
      <c r="S62" s="28">
        <v>0</v>
      </c>
      <c r="T62" s="13">
        <v>0</v>
      </c>
      <c r="U62" s="13">
        <v>0</v>
      </c>
      <c r="V62" s="28">
        <v>0</v>
      </c>
      <c r="W62" s="28">
        <v>0</v>
      </c>
      <c r="X62" s="13">
        <v>6</v>
      </c>
      <c r="Y62" s="13">
        <v>6</v>
      </c>
      <c r="Z62" s="30">
        <v>10</v>
      </c>
      <c r="AA62" s="30">
        <v>12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0</v>
      </c>
      <c r="E63" s="27">
        <v>0</v>
      </c>
      <c r="F63" s="28">
        <v>0</v>
      </c>
      <c r="G63" s="28">
        <v>0</v>
      </c>
      <c r="H63" s="13">
        <v>0</v>
      </c>
      <c r="I63" s="13">
        <v>0</v>
      </c>
      <c r="J63" s="28">
        <v>3</v>
      </c>
      <c r="K63" s="28">
        <v>3</v>
      </c>
      <c r="L63" s="13">
        <v>0</v>
      </c>
      <c r="M63" s="13">
        <v>0</v>
      </c>
      <c r="N63" s="28">
        <v>0</v>
      </c>
      <c r="O63" s="28">
        <v>0</v>
      </c>
      <c r="P63" s="13">
        <v>0</v>
      </c>
      <c r="Q63" s="13">
        <v>0</v>
      </c>
      <c r="R63" s="28">
        <v>0</v>
      </c>
      <c r="S63" s="28">
        <v>0</v>
      </c>
      <c r="T63" s="13">
        <v>1</v>
      </c>
      <c r="U63" s="13">
        <v>3</v>
      </c>
      <c r="V63" s="28">
        <v>1</v>
      </c>
      <c r="W63" s="28">
        <v>2</v>
      </c>
      <c r="X63" s="13">
        <v>2</v>
      </c>
      <c r="Y63" s="13">
        <v>8</v>
      </c>
      <c r="Z63" s="30">
        <v>7</v>
      </c>
      <c r="AA63" s="30">
        <v>16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4</v>
      </c>
      <c r="G64" s="28">
        <v>6</v>
      </c>
      <c r="H64" s="13">
        <v>0</v>
      </c>
      <c r="I64" s="13">
        <v>0</v>
      </c>
      <c r="J64" s="28">
        <v>0</v>
      </c>
      <c r="K64" s="28">
        <v>0</v>
      </c>
      <c r="L64" s="13">
        <v>0</v>
      </c>
      <c r="M64" s="13">
        <v>0</v>
      </c>
      <c r="N64" s="28">
        <v>0</v>
      </c>
      <c r="O64" s="28">
        <v>0</v>
      </c>
      <c r="P64" s="13">
        <v>0</v>
      </c>
      <c r="Q64" s="13">
        <v>0</v>
      </c>
      <c r="R64" s="28">
        <v>9</v>
      </c>
      <c r="S64" s="28">
        <v>39</v>
      </c>
      <c r="T64" s="13">
        <v>2</v>
      </c>
      <c r="U64" s="13">
        <v>2</v>
      </c>
      <c r="V64" s="28">
        <v>0</v>
      </c>
      <c r="W64" s="28">
        <v>0</v>
      </c>
      <c r="X64" s="13">
        <v>0</v>
      </c>
      <c r="Y64" s="13">
        <v>0</v>
      </c>
      <c r="Z64" s="30">
        <v>15</v>
      </c>
      <c r="AA64" s="30">
        <v>47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0</v>
      </c>
      <c r="I65" s="13">
        <v>0</v>
      </c>
      <c r="J65" s="28">
        <v>2</v>
      </c>
      <c r="K65" s="28">
        <v>2</v>
      </c>
      <c r="L65" s="13">
        <v>0</v>
      </c>
      <c r="M65" s="13">
        <v>0</v>
      </c>
      <c r="N65" s="28">
        <v>0</v>
      </c>
      <c r="O65" s="28">
        <v>0</v>
      </c>
      <c r="P65" s="13">
        <v>0</v>
      </c>
      <c r="Q65" s="13">
        <v>0</v>
      </c>
      <c r="R65" s="28">
        <v>0</v>
      </c>
      <c r="S65" s="28">
        <v>0</v>
      </c>
      <c r="T65" s="13">
        <v>0</v>
      </c>
      <c r="U65" s="13">
        <v>0</v>
      </c>
      <c r="V65" s="28">
        <v>0</v>
      </c>
      <c r="W65" s="28">
        <v>0</v>
      </c>
      <c r="X65" s="13">
        <v>0</v>
      </c>
      <c r="Y65" s="13">
        <v>0</v>
      </c>
      <c r="Z65" s="30">
        <v>2</v>
      </c>
      <c r="AA65" s="30">
        <v>2</v>
      </c>
    </row>
    <row r="66" spans="1:27" ht="15" customHeight="1">
      <c r="A66" s="1" t="s">
        <v>23</v>
      </c>
      <c r="B66" s="26">
        <v>0</v>
      </c>
      <c r="C66" s="26">
        <v>0</v>
      </c>
      <c r="D66" s="27">
        <v>0</v>
      </c>
      <c r="E66" s="27">
        <v>0</v>
      </c>
      <c r="F66" s="28">
        <v>21</v>
      </c>
      <c r="G66" s="28">
        <v>31</v>
      </c>
      <c r="H66" s="13">
        <v>50</v>
      </c>
      <c r="I66" s="13">
        <v>50</v>
      </c>
      <c r="J66" s="28">
        <v>86</v>
      </c>
      <c r="K66" s="28">
        <v>86</v>
      </c>
      <c r="L66" s="13">
        <v>54</v>
      </c>
      <c r="M66" s="13">
        <v>54</v>
      </c>
      <c r="N66" s="28">
        <v>89</v>
      </c>
      <c r="O66" s="28">
        <v>89</v>
      </c>
      <c r="P66" s="13">
        <v>44</v>
      </c>
      <c r="Q66" s="13">
        <v>46</v>
      </c>
      <c r="R66" s="28">
        <v>154</v>
      </c>
      <c r="S66" s="28">
        <v>162</v>
      </c>
      <c r="T66" s="13">
        <v>246</v>
      </c>
      <c r="U66" s="13">
        <v>119</v>
      </c>
      <c r="V66" s="28">
        <v>2</v>
      </c>
      <c r="W66" s="28">
        <v>4</v>
      </c>
      <c r="X66" s="13">
        <v>1</v>
      </c>
      <c r="Y66" s="13">
        <v>3</v>
      </c>
      <c r="Z66" s="30">
        <v>747</v>
      </c>
      <c r="AA66" s="30">
        <v>644</v>
      </c>
    </row>
    <row r="67" spans="1:27" ht="15" customHeight="1">
      <c r="A67" s="1" t="s">
        <v>25</v>
      </c>
      <c r="B67" s="26">
        <v>0</v>
      </c>
      <c r="C67" s="26">
        <v>0</v>
      </c>
      <c r="D67" s="27">
        <v>3</v>
      </c>
      <c r="E67" s="27">
        <v>3</v>
      </c>
      <c r="F67" s="28">
        <v>8</v>
      </c>
      <c r="G67" s="28">
        <v>13</v>
      </c>
      <c r="H67" s="13">
        <v>4</v>
      </c>
      <c r="I67" s="13">
        <v>6</v>
      </c>
      <c r="J67" s="28">
        <v>50</v>
      </c>
      <c r="K67" s="28">
        <v>50</v>
      </c>
      <c r="L67" s="13">
        <v>0</v>
      </c>
      <c r="M67" s="13">
        <v>0</v>
      </c>
      <c r="N67" s="28">
        <v>19</v>
      </c>
      <c r="O67" s="28">
        <v>20</v>
      </c>
      <c r="P67" s="13">
        <v>19</v>
      </c>
      <c r="Q67" s="13">
        <v>19</v>
      </c>
      <c r="R67" s="28">
        <v>17</v>
      </c>
      <c r="S67" s="28">
        <v>65</v>
      </c>
      <c r="T67" s="13">
        <v>14</v>
      </c>
      <c r="U67" s="13">
        <v>16</v>
      </c>
      <c r="V67" s="28">
        <v>4</v>
      </c>
      <c r="W67" s="28">
        <v>4</v>
      </c>
      <c r="X67" s="13">
        <v>2</v>
      </c>
      <c r="Y67" s="13">
        <v>2</v>
      </c>
      <c r="Z67" s="30">
        <v>140</v>
      </c>
      <c r="AA67" s="30">
        <v>198</v>
      </c>
    </row>
    <row r="68" spans="1:27" ht="15" customHeight="1">
      <c r="A68" s="1" t="s">
        <v>27</v>
      </c>
      <c r="B68" s="26">
        <v>160</v>
      </c>
      <c r="C68" s="26">
        <v>160</v>
      </c>
      <c r="D68" s="27">
        <v>536</v>
      </c>
      <c r="E68" s="27">
        <v>536</v>
      </c>
      <c r="F68" s="28">
        <v>225</v>
      </c>
      <c r="G68" s="28">
        <v>225</v>
      </c>
      <c r="H68" s="13">
        <v>535</v>
      </c>
      <c r="I68" s="13">
        <v>535</v>
      </c>
      <c r="J68" s="28">
        <v>509</v>
      </c>
      <c r="K68" s="28">
        <v>510</v>
      </c>
      <c r="L68" s="13">
        <v>480</v>
      </c>
      <c r="M68" s="13">
        <v>480</v>
      </c>
      <c r="N68" s="28">
        <v>191</v>
      </c>
      <c r="O68" s="28">
        <v>195</v>
      </c>
      <c r="P68" s="13">
        <v>78</v>
      </c>
      <c r="Q68" s="13">
        <v>78</v>
      </c>
      <c r="R68" s="28">
        <v>284</v>
      </c>
      <c r="S68" s="28">
        <v>284</v>
      </c>
      <c r="T68" s="13">
        <v>464</v>
      </c>
      <c r="U68" s="13">
        <v>464</v>
      </c>
      <c r="V68" s="28">
        <v>939</v>
      </c>
      <c r="W68" s="28">
        <v>939</v>
      </c>
      <c r="X68" s="13">
        <v>1080</v>
      </c>
      <c r="Y68" s="13">
        <v>1082</v>
      </c>
      <c r="Z68" s="30">
        <v>5481</v>
      </c>
      <c r="AA68" s="30">
        <v>5488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0</v>
      </c>
      <c r="E69" s="27">
        <v>0</v>
      </c>
      <c r="F69" s="28">
        <v>0</v>
      </c>
      <c r="G69" s="28">
        <v>0</v>
      </c>
      <c r="H69" s="13">
        <v>3</v>
      </c>
      <c r="I69" s="13">
        <v>3</v>
      </c>
      <c r="J69" s="28">
        <v>0</v>
      </c>
      <c r="K69" s="28">
        <v>0</v>
      </c>
      <c r="L69" s="13">
        <v>0</v>
      </c>
      <c r="M69" s="13">
        <v>0</v>
      </c>
      <c r="N69" s="28">
        <v>7</v>
      </c>
      <c r="O69" s="28">
        <v>36</v>
      </c>
      <c r="P69" s="13">
        <v>0</v>
      </c>
      <c r="Q69" s="13">
        <v>0</v>
      </c>
      <c r="R69" s="28">
        <v>0</v>
      </c>
      <c r="S69" s="28">
        <v>0</v>
      </c>
      <c r="T69" s="13">
        <v>7</v>
      </c>
      <c r="U69" s="13">
        <v>7</v>
      </c>
      <c r="V69" s="28">
        <v>0</v>
      </c>
      <c r="W69" s="28">
        <v>0</v>
      </c>
      <c r="X69" s="13">
        <v>0</v>
      </c>
      <c r="Y69" s="13">
        <v>0</v>
      </c>
      <c r="Z69" s="30">
        <v>17</v>
      </c>
      <c r="AA69" s="30">
        <v>46</v>
      </c>
    </row>
    <row r="70" spans="1:27" ht="15" customHeight="1">
      <c r="A70" s="1" t="s">
        <v>31</v>
      </c>
      <c r="B70" s="26">
        <v>13</v>
      </c>
      <c r="C70" s="26">
        <v>13</v>
      </c>
      <c r="D70" s="27">
        <v>8</v>
      </c>
      <c r="E70" s="27">
        <v>8</v>
      </c>
      <c r="F70" s="28">
        <v>45</v>
      </c>
      <c r="G70" s="28">
        <v>46</v>
      </c>
      <c r="H70" s="13">
        <v>47</v>
      </c>
      <c r="I70" s="13">
        <v>47</v>
      </c>
      <c r="J70" s="28">
        <v>93</v>
      </c>
      <c r="K70" s="28">
        <v>93</v>
      </c>
      <c r="L70" s="13">
        <v>30</v>
      </c>
      <c r="M70" s="13">
        <v>30</v>
      </c>
      <c r="N70" s="28">
        <v>33</v>
      </c>
      <c r="O70" s="28">
        <v>33</v>
      </c>
      <c r="P70" s="13">
        <v>36</v>
      </c>
      <c r="Q70" s="13">
        <v>37</v>
      </c>
      <c r="R70" s="28">
        <v>110</v>
      </c>
      <c r="S70" s="28">
        <v>110</v>
      </c>
      <c r="T70" s="13">
        <v>28</v>
      </c>
      <c r="U70" s="13">
        <v>28</v>
      </c>
      <c r="V70" s="28">
        <v>21</v>
      </c>
      <c r="W70" s="28">
        <v>21</v>
      </c>
      <c r="X70" s="13">
        <v>26</v>
      </c>
      <c r="Y70" s="13">
        <v>26</v>
      </c>
      <c r="Z70" s="30">
        <v>490</v>
      </c>
      <c r="AA70" s="30">
        <v>492</v>
      </c>
    </row>
    <row r="71" spans="1:27" ht="15" customHeight="1">
      <c r="A71" s="1" t="s">
        <v>33</v>
      </c>
      <c r="B71" s="26">
        <v>4</v>
      </c>
      <c r="C71" s="26">
        <v>4</v>
      </c>
      <c r="D71" s="27">
        <v>0</v>
      </c>
      <c r="E71" s="27">
        <v>0</v>
      </c>
      <c r="F71" s="28">
        <v>6</v>
      </c>
      <c r="G71" s="28">
        <v>9</v>
      </c>
      <c r="H71" s="13">
        <v>7</v>
      </c>
      <c r="I71" s="13">
        <v>29</v>
      </c>
      <c r="J71" s="28">
        <v>1</v>
      </c>
      <c r="K71" s="28">
        <v>2</v>
      </c>
      <c r="L71" s="13">
        <v>0</v>
      </c>
      <c r="M71" s="13">
        <v>0</v>
      </c>
      <c r="N71" s="28">
        <v>0</v>
      </c>
      <c r="O71" s="28">
        <v>0</v>
      </c>
      <c r="P71" s="13">
        <v>8</v>
      </c>
      <c r="Q71" s="13">
        <v>8</v>
      </c>
      <c r="R71" s="28">
        <v>0</v>
      </c>
      <c r="S71" s="28">
        <v>0</v>
      </c>
      <c r="T71" s="13">
        <v>8</v>
      </c>
      <c r="U71" s="13">
        <v>9</v>
      </c>
      <c r="V71" s="28">
        <v>0</v>
      </c>
      <c r="W71" s="28">
        <v>0</v>
      </c>
      <c r="X71" s="13">
        <v>0</v>
      </c>
      <c r="Y71" s="13">
        <v>0</v>
      </c>
      <c r="Z71" s="30">
        <v>34</v>
      </c>
      <c r="AA71" s="30">
        <v>61</v>
      </c>
    </row>
    <row r="72" spans="1:27" ht="15" customHeight="1">
      <c r="A72" s="1" t="s">
        <v>37</v>
      </c>
      <c r="B72" s="26">
        <v>1</v>
      </c>
      <c r="C72" s="26">
        <v>1</v>
      </c>
      <c r="D72" s="27">
        <v>5</v>
      </c>
      <c r="E72" s="27">
        <v>5</v>
      </c>
      <c r="F72" s="28">
        <v>2</v>
      </c>
      <c r="G72" s="28">
        <v>2</v>
      </c>
      <c r="H72" s="13">
        <v>6</v>
      </c>
      <c r="I72" s="13">
        <v>14</v>
      </c>
      <c r="J72" s="28">
        <v>6</v>
      </c>
      <c r="K72" s="28">
        <v>6</v>
      </c>
      <c r="L72" s="13">
        <v>8</v>
      </c>
      <c r="M72" s="13">
        <v>10</v>
      </c>
      <c r="N72" s="28">
        <v>10</v>
      </c>
      <c r="O72" s="28">
        <v>17</v>
      </c>
      <c r="P72" s="13">
        <v>2</v>
      </c>
      <c r="Q72" s="13">
        <v>2</v>
      </c>
      <c r="R72" s="28">
        <v>2</v>
      </c>
      <c r="S72" s="28">
        <v>2</v>
      </c>
      <c r="T72" s="13">
        <v>2</v>
      </c>
      <c r="U72" s="13">
        <v>2</v>
      </c>
      <c r="V72" s="28">
        <v>2</v>
      </c>
      <c r="W72" s="28">
        <v>2</v>
      </c>
      <c r="X72" s="13">
        <v>2</v>
      </c>
      <c r="Y72" s="13">
        <v>2</v>
      </c>
      <c r="Z72" s="30">
        <v>48</v>
      </c>
      <c r="AA72" s="30">
        <v>65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1</v>
      </c>
      <c r="Q73" s="13">
        <v>4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1</v>
      </c>
      <c r="AA73" s="30">
        <v>4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0</v>
      </c>
      <c r="M74" s="13">
        <v>0</v>
      </c>
      <c r="N74" s="28">
        <v>0</v>
      </c>
      <c r="O74" s="28">
        <v>0</v>
      </c>
      <c r="P74" s="13">
        <v>0</v>
      </c>
      <c r="Q74" s="13">
        <v>0</v>
      </c>
      <c r="R74" s="28">
        <v>3</v>
      </c>
      <c r="S74" s="28">
        <v>4</v>
      </c>
      <c r="T74" s="13">
        <v>0</v>
      </c>
      <c r="U74" s="13">
        <v>0</v>
      </c>
      <c r="V74" s="28">
        <v>0</v>
      </c>
      <c r="W74" s="28">
        <v>0</v>
      </c>
      <c r="X74" s="13">
        <v>0</v>
      </c>
      <c r="Y74" s="13">
        <v>0</v>
      </c>
      <c r="Z74" s="30">
        <v>3</v>
      </c>
      <c r="AA74" s="30">
        <v>4</v>
      </c>
    </row>
    <row r="75" spans="1:27" ht="15" customHeight="1">
      <c r="A75" s="1" t="s">
        <v>39</v>
      </c>
      <c r="B75" s="26">
        <v>0</v>
      </c>
      <c r="C75" s="26">
        <v>0</v>
      </c>
      <c r="D75" s="27">
        <v>1</v>
      </c>
      <c r="E75" s="27">
        <v>1</v>
      </c>
      <c r="F75" s="28">
        <v>1</v>
      </c>
      <c r="G75" s="28">
        <v>2</v>
      </c>
      <c r="H75" s="13">
        <v>17</v>
      </c>
      <c r="I75" s="13">
        <v>18</v>
      </c>
      <c r="J75" s="28">
        <v>24</v>
      </c>
      <c r="K75" s="28">
        <v>25</v>
      </c>
      <c r="L75" s="13">
        <v>5</v>
      </c>
      <c r="M75" s="13">
        <v>23</v>
      </c>
      <c r="N75" s="28">
        <v>17</v>
      </c>
      <c r="O75" s="28">
        <v>50</v>
      </c>
      <c r="P75" s="13">
        <v>5</v>
      </c>
      <c r="Q75" s="13">
        <v>6</v>
      </c>
      <c r="R75" s="28">
        <v>14</v>
      </c>
      <c r="S75" s="28">
        <v>24</v>
      </c>
      <c r="T75" s="13">
        <v>7</v>
      </c>
      <c r="U75" s="13">
        <v>7</v>
      </c>
      <c r="V75" s="28">
        <v>0</v>
      </c>
      <c r="W75" s="28">
        <v>0</v>
      </c>
      <c r="X75" s="13">
        <v>1</v>
      </c>
      <c r="Y75" s="13">
        <v>1</v>
      </c>
      <c r="Z75" s="30">
        <v>92</v>
      </c>
      <c r="AA75" s="30">
        <v>157</v>
      </c>
    </row>
    <row r="76" spans="1:27" ht="15" customHeight="1">
      <c r="A76" s="1" t="s">
        <v>41</v>
      </c>
      <c r="B76" s="26">
        <v>2</v>
      </c>
      <c r="C76" s="26">
        <v>2</v>
      </c>
      <c r="D76" s="27">
        <v>2</v>
      </c>
      <c r="E76" s="27">
        <v>2</v>
      </c>
      <c r="F76" s="28">
        <v>1</v>
      </c>
      <c r="G76" s="28">
        <v>1</v>
      </c>
      <c r="H76" s="13">
        <v>2</v>
      </c>
      <c r="I76" s="13">
        <v>2</v>
      </c>
      <c r="J76" s="28">
        <v>5</v>
      </c>
      <c r="K76" s="28">
        <v>5</v>
      </c>
      <c r="L76" s="13">
        <v>4</v>
      </c>
      <c r="M76" s="13">
        <v>12</v>
      </c>
      <c r="N76" s="28">
        <v>2</v>
      </c>
      <c r="O76" s="28">
        <v>4</v>
      </c>
      <c r="P76" s="13">
        <v>0</v>
      </c>
      <c r="Q76" s="13">
        <v>0</v>
      </c>
      <c r="R76" s="28">
        <v>1</v>
      </c>
      <c r="S76" s="28">
        <v>1</v>
      </c>
      <c r="T76" s="13">
        <v>1</v>
      </c>
      <c r="U76" s="13">
        <v>1</v>
      </c>
      <c r="V76" s="28">
        <v>0</v>
      </c>
      <c r="W76" s="28">
        <v>0</v>
      </c>
      <c r="X76" s="13">
        <v>1</v>
      </c>
      <c r="Y76" s="13">
        <v>2</v>
      </c>
      <c r="Z76" s="30">
        <v>21</v>
      </c>
      <c r="AA76" s="30">
        <v>32</v>
      </c>
    </row>
    <row r="77" spans="1:27" ht="15" customHeight="1">
      <c r="A77" s="1" t="s">
        <v>43</v>
      </c>
      <c r="B77" s="26">
        <v>1</v>
      </c>
      <c r="C77" s="26">
        <v>1</v>
      </c>
      <c r="D77" s="27">
        <v>1</v>
      </c>
      <c r="E77" s="27">
        <v>1</v>
      </c>
      <c r="F77" s="28">
        <v>11</v>
      </c>
      <c r="G77" s="28">
        <v>13</v>
      </c>
      <c r="H77" s="13">
        <v>2</v>
      </c>
      <c r="I77" s="13">
        <v>2</v>
      </c>
      <c r="J77" s="28">
        <v>0</v>
      </c>
      <c r="K77" s="28">
        <v>0</v>
      </c>
      <c r="L77" s="13">
        <v>4</v>
      </c>
      <c r="M77" s="13">
        <v>4</v>
      </c>
      <c r="N77" s="28">
        <v>37</v>
      </c>
      <c r="O77" s="28">
        <v>72</v>
      </c>
      <c r="P77" s="13">
        <v>12</v>
      </c>
      <c r="Q77" s="13">
        <v>12</v>
      </c>
      <c r="R77" s="28">
        <v>13</v>
      </c>
      <c r="S77" s="28">
        <v>31</v>
      </c>
      <c r="T77" s="13">
        <v>2</v>
      </c>
      <c r="U77" s="13">
        <v>2</v>
      </c>
      <c r="V77" s="28">
        <v>2</v>
      </c>
      <c r="W77" s="28">
        <v>2</v>
      </c>
      <c r="X77" s="13">
        <v>4</v>
      </c>
      <c r="Y77" s="13">
        <v>4</v>
      </c>
      <c r="Z77" s="30">
        <v>89</v>
      </c>
      <c r="AA77" s="30">
        <v>144</v>
      </c>
    </row>
    <row r="78" spans="1:27" ht="15" customHeight="1">
      <c r="A78" s="1" t="s">
        <v>45</v>
      </c>
      <c r="B78" s="26">
        <v>9</v>
      </c>
      <c r="C78" s="26">
        <v>9</v>
      </c>
      <c r="D78" s="27">
        <v>2</v>
      </c>
      <c r="E78" s="27">
        <v>2</v>
      </c>
      <c r="F78" s="28">
        <v>24</v>
      </c>
      <c r="G78" s="28">
        <v>26</v>
      </c>
      <c r="H78" s="13">
        <v>14</v>
      </c>
      <c r="I78" s="13">
        <v>14</v>
      </c>
      <c r="J78" s="28">
        <v>479</v>
      </c>
      <c r="K78" s="28">
        <v>826</v>
      </c>
      <c r="L78" s="13">
        <v>465</v>
      </c>
      <c r="M78" s="13">
        <v>585</v>
      </c>
      <c r="N78" s="28">
        <v>612</v>
      </c>
      <c r="O78" s="28">
        <v>1047</v>
      </c>
      <c r="P78" s="13">
        <v>420</v>
      </c>
      <c r="Q78" s="13">
        <v>688</v>
      </c>
      <c r="R78" s="28">
        <v>540</v>
      </c>
      <c r="S78" s="28">
        <v>792</v>
      </c>
      <c r="T78" s="13">
        <v>65</v>
      </c>
      <c r="U78" s="13">
        <v>97</v>
      </c>
      <c r="V78" s="28">
        <v>3</v>
      </c>
      <c r="W78" s="28">
        <v>6</v>
      </c>
      <c r="X78" s="13">
        <v>5</v>
      </c>
      <c r="Y78" s="13">
        <v>5</v>
      </c>
      <c r="Z78" s="30">
        <v>2638</v>
      </c>
      <c r="AA78" s="30">
        <v>4097</v>
      </c>
    </row>
    <row r="79" spans="1:27" ht="15" customHeight="1">
      <c r="A79" s="1" t="s">
        <v>47</v>
      </c>
      <c r="B79" s="26">
        <v>0</v>
      </c>
      <c r="C79" s="26">
        <v>0</v>
      </c>
      <c r="D79" s="27">
        <v>50</v>
      </c>
      <c r="E79" s="27">
        <v>58</v>
      </c>
      <c r="F79" s="28">
        <v>32</v>
      </c>
      <c r="G79" s="28">
        <v>32</v>
      </c>
      <c r="H79" s="13">
        <v>176</v>
      </c>
      <c r="I79" s="13">
        <v>225</v>
      </c>
      <c r="J79" s="28">
        <v>56</v>
      </c>
      <c r="K79" s="28">
        <v>64</v>
      </c>
      <c r="L79" s="13">
        <v>165</v>
      </c>
      <c r="M79" s="13">
        <v>307</v>
      </c>
      <c r="N79" s="28">
        <v>200</v>
      </c>
      <c r="O79" s="28">
        <v>299</v>
      </c>
      <c r="P79" s="13">
        <v>245</v>
      </c>
      <c r="Q79" s="13">
        <v>387</v>
      </c>
      <c r="R79" s="28">
        <v>43</v>
      </c>
      <c r="S79" s="28">
        <v>43</v>
      </c>
      <c r="T79" s="13">
        <v>17</v>
      </c>
      <c r="U79" s="13">
        <v>17</v>
      </c>
      <c r="V79" s="28">
        <v>9</v>
      </c>
      <c r="W79" s="28">
        <v>54</v>
      </c>
      <c r="X79" s="13">
        <v>0</v>
      </c>
      <c r="Y79" s="13">
        <v>0</v>
      </c>
      <c r="Z79" s="30">
        <v>993</v>
      </c>
      <c r="AA79" s="30">
        <v>1486</v>
      </c>
    </row>
    <row r="80" spans="1:27" ht="15" customHeight="1">
      <c r="A80" s="1" t="s">
        <v>49</v>
      </c>
      <c r="B80" s="26">
        <v>6</v>
      </c>
      <c r="C80" s="26">
        <v>7</v>
      </c>
      <c r="D80" s="27">
        <v>6</v>
      </c>
      <c r="E80" s="27">
        <v>6</v>
      </c>
      <c r="F80" s="28">
        <v>124</v>
      </c>
      <c r="G80" s="28">
        <v>126</v>
      </c>
      <c r="H80" s="13">
        <v>272</v>
      </c>
      <c r="I80" s="13">
        <v>281</v>
      </c>
      <c r="J80" s="28">
        <v>430</v>
      </c>
      <c r="K80" s="28">
        <v>456</v>
      </c>
      <c r="L80" s="13">
        <v>1689</v>
      </c>
      <c r="M80" s="13">
        <v>1856</v>
      </c>
      <c r="N80" s="28">
        <v>1451</v>
      </c>
      <c r="O80" s="28">
        <v>1620</v>
      </c>
      <c r="P80" s="13">
        <v>1834</v>
      </c>
      <c r="Q80" s="13">
        <v>1753</v>
      </c>
      <c r="R80" s="28">
        <v>1224</v>
      </c>
      <c r="S80" s="28">
        <v>1420</v>
      </c>
      <c r="T80" s="13">
        <v>126</v>
      </c>
      <c r="U80" s="13">
        <v>140</v>
      </c>
      <c r="V80" s="28">
        <v>17</v>
      </c>
      <c r="W80" s="28">
        <v>23</v>
      </c>
      <c r="X80" s="13">
        <v>13</v>
      </c>
      <c r="Y80" s="13">
        <v>37</v>
      </c>
      <c r="Z80" s="30">
        <v>7192</v>
      </c>
      <c r="AA80" s="30">
        <v>7725</v>
      </c>
    </row>
    <row r="81" spans="1:27" ht="15" customHeight="1">
      <c r="A81" s="1" t="s">
        <v>51</v>
      </c>
      <c r="B81" s="26">
        <v>57</v>
      </c>
      <c r="C81" s="26">
        <v>59</v>
      </c>
      <c r="D81" s="27">
        <v>5</v>
      </c>
      <c r="E81" s="27">
        <v>9</v>
      </c>
      <c r="F81" s="28">
        <v>24</v>
      </c>
      <c r="G81" s="28">
        <v>26</v>
      </c>
      <c r="H81" s="13">
        <v>29</v>
      </c>
      <c r="I81" s="13">
        <v>30</v>
      </c>
      <c r="J81" s="28">
        <v>61</v>
      </c>
      <c r="K81" s="28">
        <v>74</v>
      </c>
      <c r="L81" s="13">
        <v>204</v>
      </c>
      <c r="M81" s="13">
        <v>226</v>
      </c>
      <c r="N81" s="28">
        <v>282</v>
      </c>
      <c r="O81" s="28">
        <v>342</v>
      </c>
      <c r="P81" s="13">
        <v>76</v>
      </c>
      <c r="Q81" s="13">
        <v>96</v>
      </c>
      <c r="R81" s="28">
        <v>159</v>
      </c>
      <c r="S81" s="28">
        <v>174</v>
      </c>
      <c r="T81" s="13">
        <v>173</v>
      </c>
      <c r="U81" s="13">
        <v>187</v>
      </c>
      <c r="V81" s="28">
        <v>69</v>
      </c>
      <c r="W81" s="28">
        <v>70</v>
      </c>
      <c r="X81" s="13">
        <v>3</v>
      </c>
      <c r="Y81" s="13">
        <v>5</v>
      </c>
      <c r="Z81" s="30">
        <v>1142</v>
      </c>
      <c r="AA81" s="30">
        <v>1298</v>
      </c>
    </row>
    <row r="82" spans="1:27" ht="15" customHeight="1">
      <c r="A82" s="1" t="s">
        <v>53</v>
      </c>
      <c r="B82" s="26">
        <v>12</v>
      </c>
      <c r="C82" s="26">
        <v>64</v>
      </c>
      <c r="D82" s="27">
        <v>14</v>
      </c>
      <c r="E82" s="27">
        <v>64</v>
      </c>
      <c r="F82" s="28">
        <v>15</v>
      </c>
      <c r="G82" s="28">
        <v>50</v>
      </c>
      <c r="H82" s="13">
        <v>15</v>
      </c>
      <c r="I82" s="13">
        <v>20</v>
      </c>
      <c r="J82" s="28">
        <v>6</v>
      </c>
      <c r="K82" s="28">
        <v>8</v>
      </c>
      <c r="L82" s="13">
        <v>3</v>
      </c>
      <c r="M82" s="13">
        <v>3</v>
      </c>
      <c r="N82" s="28">
        <v>20</v>
      </c>
      <c r="O82" s="28">
        <v>40</v>
      </c>
      <c r="P82" s="13">
        <v>21</v>
      </c>
      <c r="Q82" s="13">
        <v>37</v>
      </c>
      <c r="R82" s="28">
        <v>10</v>
      </c>
      <c r="S82" s="28">
        <v>67</v>
      </c>
      <c r="T82" s="13">
        <v>9</v>
      </c>
      <c r="U82" s="13">
        <v>16</v>
      </c>
      <c r="V82" s="28">
        <v>4</v>
      </c>
      <c r="W82" s="28">
        <v>6</v>
      </c>
      <c r="X82" s="13">
        <v>40</v>
      </c>
      <c r="Y82" s="13">
        <v>47</v>
      </c>
      <c r="Z82" s="30">
        <v>169</v>
      </c>
      <c r="AA82" s="30">
        <v>422</v>
      </c>
    </row>
    <row r="83" spans="1:27" ht="15" customHeight="1">
      <c r="A83" s="2" t="s">
        <v>90</v>
      </c>
      <c r="B83" s="26">
        <v>0</v>
      </c>
      <c r="C83" s="26">
        <v>0</v>
      </c>
      <c r="D83" s="27">
        <v>0</v>
      </c>
      <c r="E83" s="27">
        <v>0</v>
      </c>
      <c r="F83" s="28">
        <v>3</v>
      </c>
      <c r="G83" s="28">
        <v>3</v>
      </c>
      <c r="H83" s="13">
        <v>22</v>
      </c>
      <c r="I83" s="13">
        <v>22</v>
      </c>
      <c r="J83" s="28">
        <v>4</v>
      </c>
      <c r="K83" s="28">
        <v>4</v>
      </c>
      <c r="L83" s="13">
        <v>52</v>
      </c>
      <c r="M83" s="13">
        <v>52</v>
      </c>
      <c r="N83" s="28">
        <v>6</v>
      </c>
      <c r="O83" s="28">
        <v>6</v>
      </c>
      <c r="P83" s="13">
        <v>2</v>
      </c>
      <c r="Q83" s="13">
        <v>2</v>
      </c>
      <c r="R83" s="28">
        <v>4</v>
      </c>
      <c r="S83" s="28">
        <v>6</v>
      </c>
      <c r="T83" s="13">
        <v>58</v>
      </c>
      <c r="U83" s="13">
        <v>62</v>
      </c>
      <c r="V83" s="28">
        <v>97</v>
      </c>
      <c r="W83" s="28">
        <v>97</v>
      </c>
      <c r="X83" s="13">
        <v>2</v>
      </c>
      <c r="Y83" s="13">
        <v>2</v>
      </c>
      <c r="Z83" s="30">
        <v>250</v>
      </c>
      <c r="AA83" s="30">
        <v>256</v>
      </c>
    </row>
    <row r="84" spans="1:27" ht="15" customHeight="1">
      <c r="A84" s="1" t="s">
        <v>54</v>
      </c>
      <c r="B84" s="26">
        <v>12</v>
      </c>
      <c r="C84" s="26">
        <v>12</v>
      </c>
      <c r="D84" s="27">
        <v>224</v>
      </c>
      <c r="E84" s="27">
        <v>224</v>
      </c>
      <c r="F84" s="28">
        <v>254</v>
      </c>
      <c r="G84" s="28">
        <v>254</v>
      </c>
      <c r="H84" s="13">
        <v>148</v>
      </c>
      <c r="I84" s="13">
        <v>148</v>
      </c>
      <c r="J84" s="28">
        <v>288</v>
      </c>
      <c r="K84" s="28">
        <v>288</v>
      </c>
      <c r="L84" s="13">
        <v>356</v>
      </c>
      <c r="M84" s="13">
        <v>356</v>
      </c>
      <c r="N84" s="28">
        <v>88</v>
      </c>
      <c r="O84" s="28">
        <v>88</v>
      </c>
      <c r="P84" s="13">
        <v>68</v>
      </c>
      <c r="Q84" s="13">
        <v>70</v>
      </c>
      <c r="R84" s="28">
        <v>155</v>
      </c>
      <c r="S84" s="28">
        <v>155</v>
      </c>
      <c r="T84" s="13">
        <v>197</v>
      </c>
      <c r="U84" s="13">
        <v>197</v>
      </c>
      <c r="V84" s="28">
        <v>123</v>
      </c>
      <c r="W84" s="28">
        <v>123</v>
      </c>
      <c r="X84" s="13">
        <v>603</v>
      </c>
      <c r="Y84" s="13">
        <v>605</v>
      </c>
      <c r="Z84" s="30">
        <v>2516</v>
      </c>
      <c r="AA84" s="30">
        <v>2520</v>
      </c>
    </row>
    <row r="85" spans="1:27" ht="15" customHeight="1">
      <c r="A85" s="1" t="s">
        <v>56</v>
      </c>
      <c r="B85" s="26">
        <v>0</v>
      </c>
      <c r="C85" s="26">
        <v>0</v>
      </c>
      <c r="D85" s="27">
        <v>0</v>
      </c>
      <c r="E85" s="27">
        <v>0</v>
      </c>
      <c r="F85" s="28">
        <v>0</v>
      </c>
      <c r="G85" s="28">
        <v>0</v>
      </c>
      <c r="H85" s="13">
        <v>4</v>
      </c>
      <c r="I85" s="13">
        <v>4</v>
      </c>
      <c r="J85" s="28">
        <v>0</v>
      </c>
      <c r="K85" s="28">
        <v>0</v>
      </c>
      <c r="L85" s="13">
        <v>1</v>
      </c>
      <c r="M85" s="13">
        <v>1</v>
      </c>
      <c r="N85" s="28">
        <v>3</v>
      </c>
      <c r="O85" s="28">
        <v>3</v>
      </c>
      <c r="P85" s="13">
        <v>2</v>
      </c>
      <c r="Q85" s="13">
        <v>2</v>
      </c>
      <c r="R85" s="28">
        <v>4</v>
      </c>
      <c r="S85" s="28">
        <v>4</v>
      </c>
      <c r="T85" s="13">
        <v>0</v>
      </c>
      <c r="U85" s="13">
        <v>0</v>
      </c>
      <c r="V85" s="28">
        <v>8</v>
      </c>
      <c r="W85" s="28">
        <v>8</v>
      </c>
      <c r="X85" s="13">
        <v>0</v>
      </c>
      <c r="Y85" s="13">
        <v>0</v>
      </c>
      <c r="Z85" s="30">
        <v>22</v>
      </c>
      <c r="AA85" s="30">
        <v>22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0</v>
      </c>
      <c r="E86" s="27">
        <v>0</v>
      </c>
      <c r="F86" s="28">
        <v>4</v>
      </c>
      <c r="G86" s="28">
        <v>10</v>
      </c>
      <c r="H86" s="13">
        <v>10</v>
      </c>
      <c r="I86" s="13">
        <v>14</v>
      </c>
      <c r="J86" s="28">
        <v>43</v>
      </c>
      <c r="K86" s="28">
        <v>45</v>
      </c>
      <c r="L86" s="13">
        <v>0</v>
      </c>
      <c r="M86" s="13">
        <v>0</v>
      </c>
      <c r="N86" s="28">
        <v>0</v>
      </c>
      <c r="O86" s="28">
        <v>0</v>
      </c>
      <c r="P86" s="13">
        <v>3</v>
      </c>
      <c r="Q86" s="13">
        <v>5</v>
      </c>
      <c r="R86" s="28">
        <v>2</v>
      </c>
      <c r="S86" s="28">
        <v>3</v>
      </c>
      <c r="T86" s="13">
        <v>2</v>
      </c>
      <c r="U86" s="13">
        <v>6</v>
      </c>
      <c r="V86" s="28">
        <v>1</v>
      </c>
      <c r="W86" s="28">
        <v>3</v>
      </c>
      <c r="X86" s="13">
        <v>1</v>
      </c>
      <c r="Y86" s="13">
        <v>2</v>
      </c>
      <c r="Z86" s="30">
        <v>66</v>
      </c>
      <c r="AA86" s="30">
        <v>88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0</v>
      </c>
      <c r="I87" s="13">
        <v>0</v>
      </c>
      <c r="J87" s="28">
        <v>0</v>
      </c>
      <c r="K87" s="28">
        <v>0</v>
      </c>
      <c r="L87" s="13">
        <v>0</v>
      </c>
      <c r="M87" s="13">
        <v>0</v>
      </c>
      <c r="N87" s="28">
        <v>0</v>
      </c>
      <c r="O87" s="28">
        <v>0</v>
      </c>
      <c r="P87" s="13">
        <v>0</v>
      </c>
      <c r="Q87" s="13">
        <v>0</v>
      </c>
      <c r="R87" s="28">
        <v>0</v>
      </c>
      <c r="S87" s="28">
        <v>0</v>
      </c>
      <c r="T87" s="13">
        <v>1</v>
      </c>
      <c r="U87" s="13">
        <v>1</v>
      </c>
      <c r="V87" s="28">
        <v>1</v>
      </c>
      <c r="W87" s="28">
        <v>1</v>
      </c>
      <c r="X87" s="13">
        <v>0</v>
      </c>
      <c r="Y87" s="13">
        <v>0</v>
      </c>
      <c r="Z87" s="30">
        <v>2</v>
      </c>
      <c r="AA87" s="30">
        <v>2</v>
      </c>
    </row>
    <row r="88" spans="1:27" ht="15" customHeight="1">
      <c r="A88" s="1" t="s">
        <v>62</v>
      </c>
      <c r="B88" s="26">
        <v>3</v>
      </c>
      <c r="C88" s="26">
        <v>4</v>
      </c>
      <c r="D88" s="27">
        <v>0</v>
      </c>
      <c r="E88" s="27">
        <v>0</v>
      </c>
      <c r="F88" s="28">
        <v>0</v>
      </c>
      <c r="G88" s="28">
        <v>0</v>
      </c>
      <c r="H88" s="13">
        <v>1</v>
      </c>
      <c r="I88" s="13">
        <v>1</v>
      </c>
      <c r="J88" s="28">
        <v>3</v>
      </c>
      <c r="K88" s="28">
        <v>3</v>
      </c>
      <c r="L88" s="13">
        <v>0</v>
      </c>
      <c r="M88" s="13">
        <v>0</v>
      </c>
      <c r="N88" s="28">
        <v>12</v>
      </c>
      <c r="O88" s="28">
        <v>16</v>
      </c>
      <c r="P88" s="13">
        <v>35</v>
      </c>
      <c r="Q88" s="13">
        <v>133</v>
      </c>
      <c r="R88" s="28">
        <v>50</v>
      </c>
      <c r="S88" s="28">
        <v>101</v>
      </c>
      <c r="T88" s="13">
        <v>45</v>
      </c>
      <c r="U88" s="13">
        <v>60</v>
      </c>
      <c r="V88" s="28">
        <v>10</v>
      </c>
      <c r="W88" s="28">
        <v>11</v>
      </c>
      <c r="X88" s="13">
        <v>3</v>
      </c>
      <c r="Y88" s="13">
        <v>4</v>
      </c>
      <c r="Z88" s="30">
        <v>162</v>
      </c>
      <c r="AA88" s="30">
        <v>333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7</v>
      </c>
      <c r="E89" s="27">
        <v>7</v>
      </c>
      <c r="F89" s="28">
        <v>1</v>
      </c>
      <c r="G89" s="28">
        <v>1</v>
      </c>
      <c r="H89" s="13">
        <v>6</v>
      </c>
      <c r="I89" s="13">
        <v>6</v>
      </c>
      <c r="J89" s="28">
        <v>0</v>
      </c>
      <c r="K89" s="28">
        <v>0</v>
      </c>
      <c r="L89" s="13">
        <v>0</v>
      </c>
      <c r="M89" s="13">
        <v>0</v>
      </c>
      <c r="N89" s="28">
        <v>0</v>
      </c>
      <c r="O89" s="28">
        <v>0</v>
      </c>
      <c r="P89" s="13">
        <v>22</v>
      </c>
      <c r="Q89" s="13">
        <v>22</v>
      </c>
      <c r="R89" s="28">
        <v>37</v>
      </c>
      <c r="S89" s="28">
        <v>37</v>
      </c>
      <c r="T89" s="13">
        <v>0</v>
      </c>
      <c r="U89" s="13">
        <v>0</v>
      </c>
      <c r="V89" s="28">
        <v>28</v>
      </c>
      <c r="W89" s="28">
        <v>28</v>
      </c>
      <c r="X89" s="13">
        <v>2</v>
      </c>
      <c r="Y89" s="13">
        <v>2</v>
      </c>
      <c r="Z89" s="30">
        <v>103</v>
      </c>
      <c r="AA89" s="30">
        <v>103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0</v>
      </c>
      <c r="K90" s="28">
        <v>0</v>
      </c>
      <c r="L90" s="13">
        <v>2</v>
      </c>
      <c r="M90" s="13">
        <v>2</v>
      </c>
      <c r="N90" s="28">
        <v>0</v>
      </c>
      <c r="O90" s="28">
        <v>0</v>
      </c>
      <c r="P90" s="13">
        <v>0</v>
      </c>
      <c r="Q90" s="13">
        <v>0</v>
      </c>
      <c r="R90" s="28">
        <v>2</v>
      </c>
      <c r="S90" s="28">
        <v>2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4</v>
      </c>
      <c r="AA90" s="30">
        <v>4</v>
      </c>
    </row>
    <row r="91" spans="1:27" ht="15" customHeight="1">
      <c r="A91" s="1" t="s">
        <v>68</v>
      </c>
      <c r="B91" s="26">
        <v>74</v>
      </c>
      <c r="C91" s="26">
        <v>78</v>
      </c>
      <c r="D91" s="27">
        <v>24</v>
      </c>
      <c r="E91" s="27">
        <v>24</v>
      </c>
      <c r="F91" s="28">
        <v>34</v>
      </c>
      <c r="G91" s="28">
        <v>34</v>
      </c>
      <c r="H91" s="13">
        <v>212</v>
      </c>
      <c r="I91" s="13">
        <v>212</v>
      </c>
      <c r="J91" s="28">
        <v>16</v>
      </c>
      <c r="K91" s="28">
        <v>16</v>
      </c>
      <c r="L91" s="13">
        <v>109</v>
      </c>
      <c r="M91" s="13">
        <v>109</v>
      </c>
      <c r="N91" s="28">
        <v>44</v>
      </c>
      <c r="O91" s="28">
        <v>46</v>
      </c>
      <c r="P91" s="13">
        <v>19</v>
      </c>
      <c r="Q91" s="13">
        <v>19</v>
      </c>
      <c r="R91" s="28">
        <v>47</v>
      </c>
      <c r="S91" s="28">
        <v>47</v>
      </c>
      <c r="T91" s="13">
        <v>43</v>
      </c>
      <c r="U91" s="13">
        <v>44</v>
      </c>
      <c r="V91" s="28">
        <v>122</v>
      </c>
      <c r="W91" s="28">
        <v>122</v>
      </c>
      <c r="X91" s="13">
        <v>74</v>
      </c>
      <c r="Y91" s="13">
        <v>74</v>
      </c>
      <c r="Z91" s="30">
        <v>818</v>
      </c>
      <c r="AA91" s="30">
        <v>825</v>
      </c>
    </row>
    <row r="92" spans="1:27" ht="15" customHeight="1">
      <c r="A92" s="2" t="s">
        <v>91</v>
      </c>
      <c r="B92" s="26">
        <v>182</v>
      </c>
      <c r="C92" s="26">
        <v>182</v>
      </c>
      <c r="D92" s="27">
        <v>564</v>
      </c>
      <c r="E92" s="27">
        <v>565</v>
      </c>
      <c r="F92" s="28">
        <v>496</v>
      </c>
      <c r="G92" s="28">
        <v>496</v>
      </c>
      <c r="H92" s="13">
        <v>595</v>
      </c>
      <c r="I92" s="13">
        <v>595</v>
      </c>
      <c r="J92" s="28">
        <v>518</v>
      </c>
      <c r="K92" s="28">
        <v>518</v>
      </c>
      <c r="L92" s="13">
        <v>338</v>
      </c>
      <c r="M92" s="13">
        <v>338</v>
      </c>
      <c r="N92" s="28">
        <v>282</v>
      </c>
      <c r="O92" s="28">
        <v>284</v>
      </c>
      <c r="P92" s="13">
        <v>240</v>
      </c>
      <c r="Q92" s="13">
        <v>240</v>
      </c>
      <c r="R92" s="28">
        <v>340</v>
      </c>
      <c r="S92" s="28">
        <v>340</v>
      </c>
      <c r="T92" s="13">
        <v>347</v>
      </c>
      <c r="U92" s="13">
        <v>347</v>
      </c>
      <c r="V92" s="28">
        <v>87</v>
      </c>
      <c r="W92" s="28">
        <v>87</v>
      </c>
      <c r="X92" s="13">
        <v>212</v>
      </c>
      <c r="Y92" s="13">
        <v>212</v>
      </c>
      <c r="Z92" s="30">
        <v>4201</v>
      </c>
      <c r="AA92" s="30">
        <v>4204</v>
      </c>
    </row>
    <row r="93" spans="1:27" ht="15" customHeight="1">
      <c r="A93" s="1" t="s">
        <v>70</v>
      </c>
      <c r="B93" s="26">
        <v>2</v>
      </c>
      <c r="C93" s="26">
        <v>2</v>
      </c>
      <c r="D93" s="27">
        <v>0</v>
      </c>
      <c r="E93" s="27">
        <v>0</v>
      </c>
      <c r="F93" s="28">
        <v>2</v>
      </c>
      <c r="G93" s="28">
        <v>2</v>
      </c>
      <c r="H93" s="13">
        <v>2</v>
      </c>
      <c r="I93" s="13">
        <v>2</v>
      </c>
      <c r="J93" s="28">
        <v>2</v>
      </c>
      <c r="K93" s="28">
        <v>2</v>
      </c>
      <c r="L93" s="13">
        <v>0</v>
      </c>
      <c r="M93" s="13">
        <v>0</v>
      </c>
      <c r="N93" s="28">
        <v>0</v>
      </c>
      <c r="O93" s="28">
        <v>0</v>
      </c>
      <c r="P93" s="13">
        <v>76</v>
      </c>
      <c r="Q93" s="13">
        <v>76</v>
      </c>
      <c r="R93" s="28">
        <v>4</v>
      </c>
      <c r="S93" s="28">
        <v>6</v>
      </c>
      <c r="T93" s="13">
        <v>0</v>
      </c>
      <c r="U93" s="13">
        <v>0</v>
      </c>
      <c r="V93" s="28">
        <v>1</v>
      </c>
      <c r="W93" s="28">
        <v>6</v>
      </c>
      <c r="X93" s="13">
        <v>0</v>
      </c>
      <c r="Y93" s="13">
        <v>0</v>
      </c>
      <c r="Z93" s="30">
        <v>89</v>
      </c>
      <c r="AA93" s="30">
        <v>96</v>
      </c>
    </row>
    <row r="94" spans="1:27" ht="15" customHeight="1">
      <c r="A94" s="1" t="s">
        <v>72</v>
      </c>
      <c r="B94" s="26">
        <v>3</v>
      </c>
      <c r="C94" s="26">
        <v>12</v>
      </c>
      <c r="D94" s="27">
        <v>0</v>
      </c>
      <c r="E94" s="27">
        <v>0</v>
      </c>
      <c r="F94" s="28">
        <v>37</v>
      </c>
      <c r="G94" s="28">
        <v>43</v>
      </c>
      <c r="H94" s="13">
        <v>2</v>
      </c>
      <c r="I94" s="13">
        <v>2</v>
      </c>
      <c r="J94" s="28">
        <v>4</v>
      </c>
      <c r="K94" s="28">
        <v>7</v>
      </c>
      <c r="L94" s="13">
        <v>3</v>
      </c>
      <c r="M94" s="13">
        <v>5</v>
      </c>
      <c r="N94" s="28">
        <v>4</v>
      </c>
      <c r="O94" s="28">
        <v>4</v>
      </c>
      <c r="P94" s="13">
        <v>5</v>
      </c>
      <c r="Q94" s="13">
        <v>9</v>
      </c>
      <c r="R94" s="28">
        <v>1</v>
      </c>
      <c r="S94" s="28">
        <v>1</v>
      </c>
      <c r="T94" s="13">
        <v>1</v>
      </c>
      <c r="U94" s="13">
        <v>1</v>
      </c>
      <c r="V94" s="28">
        <v>2</v>
      </c>
      <c r="W94" s="28">
        <v>4</v>
      </c>
      <c r="X94" s="13">
        <v>0</v>
      </c>
      <c r="Y94" s="13">
        <v>0</v>
      </c>
      <c r="Z94" s="30">
        <v>62</v>
      </c>
      <c r="AA94" s="30">
        <v>88</v>
      </c>
    </row>
    <row r="95" spans="1:27" ht="15" customHeight="1">
      <c r="A95" s="1" t="s">
        <v>74</v>
      </c>
      <c r="B95" s="26">
        <v>8</v>
      </c>
      <c r="C95" s="26">
        <v>11</v>
      </c>
      <c r="D95" s="27">
        <v>5</v>
      </c>
      <c r="E95" s="27">
        <v>10</v>
      </c>
      <c r="F95" s="28">
        <v>6</v>
      </c>
      <c r="G95" s="28">
        <v>14</v>
      </c>
      <c r="H95" s="13">
        <v>4</v>
      </c>
      <c r="I95" s="13">
        <v>8</v>
      </c>
      <c r="J95" s="28">
        <v>17</v>
      </c>
      <c r="K95" s="28">
        <v>29</v>
      </c>
      <c r="L95" s="13">
        <v>4</v>
      </c>
      <c r="M95" s="13">
        <v>4</v>
      </c>
      <c r="N95" s="28">
        <v>11</v>
      </c>
      <c r="O95" s="28">
        <v>17</v>
      </c>
      <c r="P95" s="13">
        <v>6</v>
      </c>
      <c r="Q95" s="13">
        <v>7</v>
      </c>
      <c r="R95" s="28">
        <v>44</v>
      </c>
      <c r="S95" s="28">
        <v>53</v>
      </c>
      <c r="T95" s="13">
        <v>26</v>
      </c>
      <c r="U95" s="13">
        <v>28</v>
      </c>
      <c r="V95" s="28">
        <v>9</v>
      </c>
      <c r="W95" s="28">
        <v>10</v>
      </c>
      <c r="X95" s="13">
        <v>3</v>
      </c>
      <c r="Y95" s="13">
        <v>3</v>
      </c>
      <c r="Z95" s="30">
        <v>143</v>
      </c>
      <c r="AA95" s="30">
        <v>194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2</v>
      </c>
      <c r="K96" s="28">
        <v>2</v>
      </c>
      <c r="L96" s="13">
        <v>0</v>
      </c>
      <c r="M96" s="13">
        <v>0</v>
      </c>
      <c r="N96" s="28">
        <v>1</v>
      </c>
      <c r="O96" s="28">
        <v>3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3</v>
      </c>
      <c r="AA96" s="30">
        <v>5</v>
      </c>
    </row>
    <row r="97" spans="1:27" ht="15" customHeight="1">
      <c r="A97" s="1" t="s">
        <v>78</v>
      </c>
      <c r="B97" s="26">
        <v>1</v>
      </c>
      <c r="C97" s="26">
        <v>1</v>
      </c>
      <c r="D97" s="27">
        <v>0</v>
      </c>
      <c r="E97" s="27">
        <v>0</v>
      </c>
      <c r="F97" s="28">
        <v>4</v>
      </c>
      <c r="G97" s="28">
        <v>10</v>
      </c>
      <c r="H97" s="13">
        <v>0</v>
      </c>
      <c r="I97" s="13">
        <v>0</v>
      </c>
      <c r="J97" s="28">
        <v>3</v>
      </c>
      <c r="K97" s="28">
        <v>3</v>
      </c>
      <c r="L97" s="13">
        <v>2</v>
      </c>
      <c r="M97" s="13">
        <v>2</v>
      </c>
      <c r="N97" s="28">
        <v>5</v>
      </c>
      <c r="O97" s="28">
        <v>20</v>
      </c>
      <c r="P97" s="13">
        <v>6</v>
      </c>
      <c r="Q97" s="13">
        <v>12</v>
      </c>
      <c r="R97" s="28">
        <v>5</v>
      </c>
      <c r="S97" s="28">
        <v>10</v>
      </c>
      <c r="T97" s="13">
        <v>0</v>
      </c>
      <c r="U97" s="13">
        <v>0</v>
      </c>
      <c r="V97" s="28">
        <v>0</v>
      </c>
      <c r="W97" s="28">
        <v>0</v>
      </c>
      <c r="X97" s="13">
        <v>0</v>
      </c>
      <c r="Y97" s="13">
        <v>0</v>
      </c>
      <c r="Z97" s="30">
        <v>26</v>
      </c>
      <c r="AA97" s="30">
        <v>58</v>
      </c>
    </row>
    <row r="98" spans="1:27" ht="15" customHeight="1">
      <c r="A98" s="2" t="s">
        <v>80</v>
      </c>
      <c r="B98" s="26">
        <v>1</v>
      </c>
      <c r="C98" s="26">
        <v>2</v>
      </c>
      <c r="D98" s="27">
        <v>0</v>
      </c>
      <c r="E98" s="27">
        <v>0</v>
      </c>
      <c r="F98" s="28">
        <v>2</v>
      </c>
      <c r="G98" s="28">
        <v>2</v>
      </c>
      <c r="H98" s="13">
        <v>4</v>
      </c>
      <c r="I98" s="13">
        <v>8</v>
      </c>
      <c r="J98" s="28">
        <v>1</v>
      </c>
      <c r="K98" s="28">
        <v>2</v>
      </c>
      <c r="L98" s="13">
        <v>2</v>
      </c>
      <c r="M98" s="13">
        <v>2</v>
      </c>
      <c r="N98" s="28">
        <v>0</v>
      </c>
      <c r="O98" s="28">
        <v>0</v>
      </c>
      <c r="P98" s="13">
        <v>1</v>
      </c>
      <c r="Q98" s="13">
        <v>1</v>
      </c>
      <c r="R98" s="28">
        <v>2</v>
      </c>
      <c r="S98" s="28">
        <v>2</v>
      </c>
      <c r="T98" s="13">
        <v>1</v>
      </c>
      <c r="U98" s="13">
        <v>1</v>
      </c>
      <c r="V98" s="28">
        <v>0</v>
      </c>
      <c r="W98" s="28">
        <v>0</v>
      </c>
      <c r="X98" s="13">
        <v>1</v>
      </c>
      <c r="Y98" s="13">
        <v>1</v>
      </c>
      <c r="Z98" s="30">
        <v>15</v>
      </c>
      <c r="AA98" s="30">
        <v>21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0</v>
      </c>
      <c r="I99" s="13">
        <v>0</v>
      </c>
      <c r="J99" s="28">
        <v>0</v>
      </c>
      <c r="K99" s="28">
        <v>0</v>
      </c>
      <c r="L99" s="13">
        <v>0</v>
      </c>
      <c r="M99" s="13">
        <v>0</v>
      </c>
      <c r="N99" s="28">
        <v>1</v>
      </c>
      <c r="O99" s="28">
        <v>2</v>
      </c>
      <c r="P99" s="13">
        <v>0</v>
      </c>
      <c r="Q99" s="13">
        <v>0</v>
      </c>
      <c r="R99" s="28">
        <v>0</v>
      </c>
      <c r="S99" s="28">
        <v>0</v>
      </c>
      <c r="T99" s="13">
        <v>0</v>
      </c>
      <c r="U99" s="13">
        <v>0</v>
      </c>
      <c r="V99" s="28">
        <v>0</v>
      </c>
      <c r="W99" s="28">
        <v>0</v>
      </c>
      <c r="X99" s="13">
        <v>0</v>
      </c>
      <c r="Y99" s="13">
        <v>0</v>
      </c>
      <c r="Z99" s="30">
        <v>1</v>
      </c>
      <c r="AA99" s="30">
        <v>2</v>
      </c>
    </row>
    <row r="100" spans="1:27" ht="15" customHeight="1">
      <c r="A100" s="2" t="s">
        <v>84</v>
      </c>
      <c r="B100" s="26">
        <v>25</v>
      </c>
      <c r="C100" s="26">
        <v>35</v>
      </c>
      <c r="D100" s="27">
        <v>13</v>
      </c>
      <c r="E100" s="27">
        <v>17</v>
      </c>
      <c r="F100" s="28">
        <v>16</v>
      </c>
      <c r="G100" s="28">
        <v>33</v>
      </c>
      <c r="H100" s="13">
        <v>388</v>
      </c>
      <c r="I100" s="13">
        <v>1252</v>
      </c>
      <c r="J100" s="28">
        <v>168</v>
      </c>
      <c r="K100" s="28">
        <v>244</v>
      </c>
      <c r="L100" s="13">
        <v>215</v>
      </c>
      <c r="M100" s="13">
        <v>318</v>
      </c>
      <c r="N100" s="28">
        <v>232</v>
      </c>
      <c r="O100" s="28">
        <v>280</v>
      </c>
      <c r="P100" s="13">
        <v>200</v>
      </c>
      <c r="Q100" s="13">
        <v>683</v>
      </c>
      <c r="R100" s="28">
        <v>205</v>
      </c>
      <c r="S100" s="28">
        <v>244</v>
      </c>
      <c r="T100" s="13">
        <v>103</v>
      </c>
      <c r="U100" s="13">
        <v>120</v>
      </c>
      <c r="V100" s="28">
        <v>43</v>
      </c>
      <c r="W100" s="28">
        <v>48</v>
      </c>
      <c r="X100" s="13">
        <v>33</v>
      </c>
      <c r="Y100" s="13">
        <v>36</v>
      </c>
      <c r="Z100" s="30">
        <v>1641</v>
      </c>
      <c r="AA100" s="30">
        <v>3310</v>
      </c>
    </row>
    <row r="101" spans="1:27" ht="15" customHeight="1">
      <c r="A101" s="2" t="s">
        <v>86</v>
      </c>
      <c r="B101" s="26">
        <v>49</v>
      </c>
      <c r="C101" s="26">
        <v>85</v>
      </c>
      <c r="D101" s="27">
        <v>47</v>
      </c>
      <c r="E101" s="27">
        <v>60</v>
      </c>
      <c r="F101" s="28">
        <v>17</v>
      </c>
      <c r="G101" s="28">
        <v>34</v>
      </c>
      <c r="H101" s="13">
        <v>286</v>
      </c>
      <c r="I101" s="13">
        <v>523</v>
      </c>
      <c r="J101" s="28">
        <v>777</v>
      </c>
      <c r="K101" s="28">
        <v>1052</v>
      </c>
      <c r="L101" s="13">
        <v>366</v>
      </c>
      <c r="M101" s="13">
        <v>448</v>
      </c>
      <c r="N101" s="28">
        <v>444</v>
      </c>
      <c r="O101" s="28">
        <v>652</v>
      </c>
      <c r="P101" s="13">
        <v>701</v>
      </c>
      <c r="Q101" s="13">
        <v>978</v>
      </c>
      <c r="R101" s="28">
        <v>455</v>
      </c>
      <c r="S101" s="28">
        <v>572</v>
      </c>
      <c r="T101" s="13">
        <v>647</v>
      </c>
      <c r="U101" s="13">
        <v>832</v>
      </c>
      <c r="V101" s="28">
        <v>110</v>
      </c>
      <c r="W101" s="28">
        <v>132</v>
      </c>
      <c r="X101" s="13">
        <v>62</v>
      </c>
      <c r="Y101" s="13">
        <v>107</v>
      </c>
      <c r="Z101" s="30">
        <v>3961</v>
      </c>
      <c r="AA101" s="30">
        <v>5475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1</v>
      </c>
      <c r="E102" s="27">
        <v>1</v>
      </c>
      <c r="F102" s="28">
        <v>0</v>
      </c>
      <c r="G102" s="28">
        <v>0</v>
      </c>
      <c r="H102" s="13">
        <v>0</v>
      </c>
      <c r="I102" s="13">
        <v>0</v>
      </c>
      <c r="J102" s="28">
        <v>0</v>
      </c>
      <c r="K102" s="28">
        <v>0</v>
      </c>
      <c r="L102" s="13">
        <v>2</v>
      </c>
      <c r="M102" s="13">
        <v>3</v>
      </c>
      <c r="N102" s="28">
        <v>1</v>
      </c>
      <c r="O102" s="28">
        <v>2</v>
      </c>
      <c r="P102" s="13">
        <v>0</v>
      </c>
      <c r="Q102" s="13">
        <v>0</v>
      </c>
      <c r="R102" s="28">
        <v>0</v>
      </c>
      <c r="S102" s="28">
        <v>0</v>
      </c>
      <c r="T102" s="13">
        <v>0</v>
      </c>
      <c r="U102" s="13">
        <v>0</v>
      </c>
      <c r="V102" s="28">
        <v>0</v>
      </c>
      <c r="W102" s="28">
        <v>0</v>
      </c>
      <c r="X102" s="13">
        <v>0</v>
      </c>
      <c r="Y102" s="13">
        <v>0</v>
      </c>
      <c r="Z102" s="30">
        <v>4</v>
      </c>
      <c r="AA102" s="30">
        <v>6</v>
      </c>
    </row>
    <row r="103" spans="1:27" ht="15" customHeight="1">
      <c r="A103" s="1" t="s">
        <v>35</v>
      </c>
      <c r="B103" s="26">
        <v>5</v>
      </c>
      <c r="C103" s="26">
        <v>5</v>
      </c>
      <c r="D103" s="27">
        <v>2</v>
      </c>
      <c r="E103" s="27">
        <v>4</v>
      </c>
      <c r="F103" s="28">
        <v>5</v>
      </c>
      <c r="G103" s="28">
        <v>5</v>
      </c>
      <c r="H103" s="13">
        <v>2</v>
      </c>
      <c r="I103" s="13">
        <v>2</v>
      </c>
      <c r="J103" s="28">
        <v>34</v>
      </c>
      <c r="K103" s="28">
        <v>34</v>
      </c>
      <c r="L103" s="13">
        <v>3</v>
      </c>
      <c r="M103" s="13">
        <v>3</v>
      </c>
      <c r="N103" s="28">
        <v>4</v>
      </c>
      <c r="O103" s="28">
        <v>4</v>
      </c>
      <c r="P103" s="13">
        <v>14</v>
      </c>
      <c r="Q103" s="13">
        <v>16</v>
      </c>
      <c r="R103" s="28">
        <v>22</v>
      </c>
      <c r="S103" s="28">
        <v>24</v>
      </c>
      <c r="T103" s="13">
        <v>2</v>
      </c>
      <c r="U103" s="13">
        <v>2</v>
      </c>
      <c r="V103" s="28">
        <v>0</v>
      </c>
      <c r="W103" s="28">
        <v>0</v>
      </c>
      <c r="X103" s="13">
        <v>0</v>
      </c>
      <c r="Y103" s="13">
        <v>0</v>
      </c>
      <c r="Z103" s="30">
        <v>93</v>
      </c>
      <c r="AA103" s="30">
        <v>99</v>
      </c>
    </row>
    <row r="104" spans="1:27" ht="15" customHeight="1">
      <c r="A104" s="8" t="s">
        <v>102</v>
      </c>
      <c r="B104" s="26">
        <v>256</v>
      </c>
      <c r="C104" s="26">
        <v>256</v>
      </c>
      <c r="D104" s="27">
        <v>690</v>
      </c>
      <c r="E104" s="27">
        <v>691</v>
      </c>
      <c r="F104" s="28">
        <v>403</v>
      </c>
      <c r="G104" s="28">
        <v>439</v>
      </c>
      <c r="H104" s="13">
        <v>1041</v>
      </c>
      <c r="I104" s="13">
        <v>1041</v>
      </c>
      <c r="J104" s="28">
        <v>1125</v>
      </c>
      <c r="K104" s="28">
        <v>1134</v>
      </c>
      <c r="L104" s="13">
        <v>1169</v>
      </c>
      <c r="M104" s="13">
        <v>1169</v>
      </c>
      <c r="N104" s="28">
        <v>1717</v>
      </c>
      <c r="O104" s="28">
        <v>2756</v>
      </c>
      <c r="P104" s="13">
        <v>1053</v>
      </c>
      <c r="Q104" s="13">
        <v>1053</v>
      </c>
      <c r="R104" s="28">
        <v>1053</v>
      </c>
      <c r="S104" s="28">
        <v>1071</v>
      </c>
      <c r="T104" s="13">
        <v>1678</v>
      </c>
      <c r="U104" s="13">
        <v>1678</v>
      </c>
      <c r="V104" s="28">
        <v>678</v>
      </c>
      <c r="W104" s="28">
        <v>678</v>
      </c>
      <c r="X104" s="13">
        <v>273</v>
      </c>
      <c r="Y104" s="13">
        <v>276</v>
      </c>
      <c r="Z104" s="30">
        <v>11136</v>
      </c>
      <c r="AA104" s="30">
        <v>12242</v>
      </c>
    </row>
    <row r="105" spans="1:27" ht="15" customHeight="1">
      <c r="A105" s="67" t="s">
        <v>103</v>
      </c>
      <c r="B105" s="68">
        <v>5941</v>
      </c>
      <c r="C105" s="68">
        <v>6870</v>
      </c>
      <c r="D105" s="68">
        <v>9274</v>
      </c>
      <c r="E105" s="68">
        <v>9723</v>
      </c>
      <c r="F105" s="69">
        <v>11072</v>
      </c>
      <c r="G105" s="69">
        <v>11802</v>
      </c>
      <c r="H105" s="69">
        <v>18345</v>
      </c>
      <c r="I105" s="69">
        <v>31721</v>
      </c>
      <c r="J105" s="69">
        <v>19590</v>
      </c>
      <c r="K105" s="69">
        <v>22739</v>
      </c>
      <c r="L105" s="69">
        <v>22163</v>
      </c>
      <c r="M105" s="69">
        <v>24594</v>
      </c>
      <c r="N105" s="69">
        <v>23713</v>
      </c>
      <c r="O105" s="69">
        <v>28586</v>
      </c>
      <c r="P105" s="69">
        <v>21344</v>
      </c>
      <c r="Q105" s="69">
        <v>26303</v>
      </c>
      <c r="R105" s="69">
        <v>21499</v>
      </c>
      <c r="S105" s="69">
        <v>25267</v>
      </c>
      <c r="T105" s="69">
        <v>17403</v>
      </c>
      <c r="U105" s="69">
        <v>19443</v>
      </c>
      <c r="V105" s="69">
        <v>8558</v>
      </c>
      <c r="W105" s="69">
        <v>9442</v>
      </c>
      <c r="X105" s="69">
        <v>6743</v>
      </c>
      <c r="Y105" s="69">
        <v>8004</v>
      </c>
      <c r="Z105" s="87">
        <v>185645</v>
      </c>
      <c r="AA105" s="87">
        <v>224494</v>
      </c>
    </row>
    <row r="106" spans="1:27" ht="15" customHeight="1">
      <c r="A106" s="62" t="s">
        <v>88</v>
      </c>
      <c r="B106" s="50">
        <v>14928</v>
      </c>
      <c r="C106" s="50">
        <v>26527</v>
      </c>
      <c r="D106" s="50">
        <v>15333</v>
      </c>
      <c r="E106" s="50">
        <v>26111</v>
      </c>
      <c r="F106" s="47">
        <v>25561</v>
      </c>
      <c r="G106" s="47">
        <v>41292</v>
      </c>
      <c r="H106" s="47">
        <v>33853</v>
      </c>
      <c r="I106" s="47">
        <v>50089</v>
      </c>
      <c r="J106" s="47">
        <v>48117</v>
      </c>
      <c r="K106" s="47">
        <v>67190</v>
      </c>
      <c r="L106" s="47">
        <v>30146</v>
      </c>
      <c r="M106" s="47">
        <v>52236</v>
      </c>
      <c r="N106" s="47">
        <v>33462</v>
      </c>
      <c r="O106" s="47">
        <v>74163</v>
      </c>
      <c r="P106" s="47">
        <v>41516</v>
      </c>
      <c r="Q106" s="47">
        <v>93637</v>
      </c>
      <c r="R106" s="47">
        <v>29116</v>
      </c>
      <c r="S106" s="47">
        <v>54017</v>
      </c>
      <c r="T106" s="47">
        <v>21942</v>
      </c>
      <c r="U106" s="47">
        <v>33530</v>
      </c>
      <c r="V106" s="47">
        <v>17530</v>
      </c>
      <c r="W106" s="47">
        <v>25963</v>
      </c>
      <c r="X106" s="47">
        <v>15126</v>
      </c>
      <c r="Y106" s="47">
        <v>22134</v>
      </c>
      <c r="Z106" s="63">
        <v>326630</v>
      </c>
      <c r="AA106" s="63">
        <v>566889</v>
      </c>
    </row>
    <row r="107" spans="1:27" ht="15" customHeight="1">
      <c r="A107" s="67" t="s">
        <v>116</v>
      </c>
      <c r="B107" s="68">
        <v>20869</v>
      </c>
      <c r="C107" s="68">
        <v>33397</v>
      </c>
      <c r="D107" s="68">
        <v>24607</v>
      </c>
      <c r="E107" s="68">
        <v>35834</v>
      </c>
      <c r="F107" s="69">
        <v>36633</v>
      </c>
      <c r="G107" s="69">
        <v>53094</v>
      </c>
      <c r="H107" s="69">
        <v>52198</v>
      </c>
      <c r="I107" s="69">
        <v>81810</v>
      </c>
      <c r="J107" s="69">
        <v>67707</v>
      </c>
      <c r="K107" s="69">
        <v>89929</v>
      </c>
      <c r="L107" s="69">
        <v>52309</v>
      </c>
      <c r="M107" s="69">
        <v>76830</v>
      </c>
      <c r="N107" s="69">
        <v>57175</v>
      </c>
      <c r="O107" s="69">
        <v>102749</v>
      </c>
      <c r="P107" s="69">
        <v>62860</v>
      </c>
      <c r="Q107" s="69">
        <v>119940</v>
      </c>
      <c r="R107" s="69">
        <v>50615</v>
      </c>
      <c r="S107" s="69">
        <v>79284</v>
      </c>
      <c r="T107" s="69">
        <v>39345</v>
      </c>
      <c r="U107" s="69">
        <v>52973</v>
      </c>
      <c r="V107" s="69">
        <v>26088</v>
      </c>
      <c r="W107" s="69">
        <v>35405</v>
      </c>
      <c r="X107" s="69">
        <v>21869</v>
      </c>
      <c r="Y107" s="69">
        <v>30138</v>
      </c>
      <c r="Z107" s="96">
        <v>512275</v>
      </c>
      <c r="AA107" s="66">
        <v>791383</v>
      </c>
    </row>
  </sheetData>
  <sheetProtection/>
  <mergeCells count="41"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W2:W4"/>
    <mergeCell ref="X2:X4"/>
    <mergeCell ref="Y2:Y4"/>
    <mergeCell ref="Z2:Z4"/>
    <mergeCell ref="AA2:AA4"/>
    <mergeCell ref="A3:A4"/>
    <mergeCell ref="Q2:Q4"/>
    <mergeCell ref="R2:R4"/>
    <mergeCell ref="S2:S4"/>
    <mergeCell ref="T2:T4"/>
    <mergeCell ref="U2:U4"/>
    <mergeCell ref="V2:V4"/>
    <mergeCell ref="K2:K4"/>
    <mergeCell ref="L2:L4"/>
    <mergeCell ref="M2:M4"/>
    <mergeCell ref="N2:N4"/>
    <mergeCell ref="O2:O4"/>
    <mergeCell ref="P2:P4"/>
    <mergeCell ref="A1:U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:D97"/>
    </sheetView>
  </sheetViews>
  <sheetFormatPr defaultColWidth="9.140625" defaultRowHeight="12.75"/>
  <cols>
    <col min="1" max="1" width="19.28125" style="6" customWidth="1"/>
    <col min="2" max="3" width="7.8515625" style="10" customWidth="1"/>
    <col min="4" max="4" width="7.8515625" style="98" customWidth="1"/>
    <col min="5" max="16384" width="9.140625" style="6" customWidth="1"/>
  </cols>
  <sheetData>
    <row r="1" spans="1:4" ht="15" customHeight="1" thickBot="1">
      <c r="A1" s="95" t="s">
        <v>120</v>
      </c>
      <c r="D1" s="99"/>
    </row>
    <row r="2" spans="2:4" ht="15" customHeight="1">
      <c r="B2" s="238" t="s">
        <v>100</v>
      </c>
      <c r="C2" s="292" t="s">
        <v>99</v>
      </c>
      <c r="D2" s="99"/>
    </row>
    <row r="3" spans="1:4" ht="15" customHeight="1">
      <c r="A3" s="261">
        <v>2015</v>
      </c>
      <c r="B3" s="239"/>
      <c r="C3" s="293"/>
      <c r="D3" s="99"/>
    </row>
    <row r="4" spans="1:4" ht="15" customHeight="1" thickBot="1">
      <c r="A4" s="262"/>
      <c r="B4" s="239"/>
      <c r="C4" s="293"/>
      <c r="D4" s="99" t="s">
        <v>139</v>
      </c>
    </row>
    <row r="5" spans="1:4" s="12" customFormat="1" ht="15" customHeight="1" thickBot="1">
      <c r="A5" s="11"/>
      <c r="B5" s="240" t="s">
        <v>101</v>
      </c>
      <c r="C5" s="294"/>
      <c r="D5" s="109" t="s">
        <v>138</v>
      </c>
    </row>
    <row r="6" spans="1:4" ht="15" customHeight="1">
      <c r="A6" s="1" t="s">
        <v>34</v>
      </c>
      <c r="B6" s="100">
        <v>55373</v>
      </c>
      <c r="C6" s="101">
        <v>55778</v>
      </c>
      <c r="D6" s="99">
        <f>SUM(C6/B6)</f>
        <v>1.007314033915446</v>
      </c>
    </row>
    <row r="7" spans="1:4" ht="15" customHeight="1">
      <c r="A7" s="1" t="s">
        <v>8</v>
      </c>
      <c r="B7" s="100">
        <v>21541</v>
      </c>
      <c r="C7" s="101">
        <v>37891</v>
      </c>
      <c r="D7" s="99">
        <f aca="true" t="shared" si="0" ref="D7:D70">SUM(C7/B7)</f>
        <v>1.7590176872011514</v>
      </c>
    </row>
    <row r="8" spans="1:4" ht="15" customHeight="1">
      <c r="A8" s="1" t="s">
        <v>0</v>
      </c>
      <c r="B8" s="100">
        <v>13615</v>
      </c>
      <c r="C8" s="101">
        <v>15102</v>
      </c>
      <c r="D8" s="99">
        <f t="shared" si="0"/>
        <v>1.1092177745134044</v>
      </c>
    </row>
    <row r="9" spans="1:4" ht="15" customHeight="1">
      <c r="A9" s="1" t="s">
        <v>2</v>
      </c>
      <c r="B9" s="100">
        <v>6179</v>
      </c>
      <c r="C9" s="101">
        <v>7972</v>
      </c>
      <c r="D9" s="99">
        <f t="shared" si="0"/>
        <v>1.290176403948859</v>
      </c>
    </row>
    <row r="10" spans="1:4" ht="15" customHeight="1">
      <c r="A10" s="1" t="s">
        <v>49</v>
      </c>
      <c r="B10" s="100">
        <v>7192</v>
      </c>
      <c r="C10" s="101">
        <v>7725</v>
      </c>
      <c r="D10" s="99">
        <f t="shared" si="0"/>
        <v>1.0741101223581757</v>
      </c>
    </row>
    <row r="11" spans="1:4" ht="15" customHeight="1">
      <c r="A11" s="1" t="s">
        <v>67</v>
      </c>
      <c r="B11" s="100">
        <v>4697</v>
      </c>
      <c r="C11" s="101">
        <v>7672</v>
      </c>
      <c r="D11" s="99">
        <f t="shared" si="0"/>
        <v>1.6333830104321907</v>
      </c>
    </row>
    <row r="12" spans="1:4" ht="15" customHeight="1">
      <c r="A12" s="1" t="s">
        <v>89</v>
      </c>
      <c r="B12" s="100">
        <v>5944</v>
      </c>
      <c r="C12" s="101">
        <v>6153</v>
      </c>
      <c r="D12" s="99">
        <f t="shared" si="0"/>
        <v>1.0351615074024225</v>
      </c>
    </row>
    <row r="13" spans="1:4" ht="15" customHeight="1">
      <c r="A13" s="1" t="s">
        <v>27</v>
      </c>
      <c r="B13" s="100">
        <v>5481</v>
      </c>
      <c r="C13" s="101">
        <v>5488</v>
      </c>
      <c r="D13" s="99">
        <f t="shared" si="0"/>
        <v>1.0012771392081736</v>
      </c>
    </row>
    <row r="14" spans="1:4" ht="15" customHeight="1">
      <c r="A14" s="2" t="s">
        <v>86</v>
      </c>
      <c r="B14" s="100">
        <v>3961</v>
      </c>
      <c r="C14" s="101">
        <v>5475</v>
      </c>
      <c r="D14" s="99">
        <f t="shared" si="0"/>
        <v>1.38222671042666</v>
      </c>
    </row>
    <row r="15" spans="1:4" ht="15" customHeight="1">
      <c r="A15" s="1" t="s">
        <v>85</v>
      </c>
      <c r="B15" s="100">
        <v>4946</v>
      </c>
      <c r="C15" s="101">
        <v>5044</v>
      </c>
      <c r="D15" s="99">
        <f t="shared" si="0"/>
        <v>1.0198139911039223</v>
      </c>
    </row>
    <row r="16" spans="1:4" ht="15" customHeight="1">
      <c r="A16" s="1" t="s">
        <v>26</v>
      </c>
      <c r="B16" s="100">
        <v>4212</v>
      </c>
      <c r="C16" s="101">
        <v>4272</v>
      </c>
      <c r="D16" s="99">
        <f t="shared" si="0"/>
        <v>1.0142450142450143</v>
      </c>
    </row>
    <row r="17" spans="1:4" ht="15" customHeight="1">
      <c r="A17" s="2" t="s">
        <v>91</v>
      </c>
      <c r="B17" s="100">
        <v>4201</v>
      </c>
      <c r="C17" s="101">
        <v>4204</v>
      </c>
      <c r="D17" s="99">
        <f t="shared" si="0"/>
        <v>1.0007141156867412</v>
      </c>
    </row>
    <row r="18" spans="1:4" ht="15" customHeight="1">
      <c r="A18" s="1" t="s">
        <v>45</v>
      </c>
      <c r="B18" s="100">
        <v>2638</v>
      </c>
      <c r="C18" s="101">
        <v>4097</v>
      </c>
      <c r="D18" s="99">
        <f t="shared" si="0"/>
        <v>1.5530705079605762</v>
      </c>
    </row>
    <row r="19" spans="1:4" ht="15" customHeight="1">
      <c r="A19" s="1" t="s">
        <v>28</v>
      </c>
      <c r="B19" s="100">
        <v>2292</v>
      </c>
      <c r="C19" s="101">
        <v>3818</v>
      </c>
      <c r="D19" s="99">
        <f t="shared" si="0"/>
        <v>1.6657940663176265</v>
      </c>
    </row>
    <row r="20" spans="1:4" ht="15" customHeight="1">
      <c r="A20" s="2" t="s">
        <v>84</v>
      </c>
      <c r="B20" s="100">
        <v>1641</v>
      </c>
      <c r="C20" s="101">
        <v>3310</v>
      </c>
      <c r="D20" s="99">
        <f t="shared" si="0"/>
        <v>2.0170627666057284</v>
      </c>
    </row>
    <row r="21" spans="1:4" ht="15" customHeight="1">
      <c r="A21" s="1" t="s">
        <v>38</v>
      </c>
      <c r="B21" s="100">
        <v>3213</v>
      </c>
      <c r="C21" s="101">
        <v>3214</v>
      </c>
      <c r="D21" s="99">
        <f t="shared" si="0"/>
        <v>1.0003112356053532</v>
      </c>
    </row>
    <row r="22" spans="1:4" ht="15" customHeight="1">
      <c r="A22" s="1" t="s">
        <v>73</v>
      </c>
      <c r="B22" s="100">
        <v>2878</v>
      </c>
      <c r="C22" s="101">
        <v>2787</v>
      </c>
      <c r="D22" s="99">
        <f t="shared" si="0"/>
        <v>0.9683808200138986</v>
      </c>
    </row>
    <row r="23" spans="1:4" ht="15" customHeight="1">
      <c r="A23" s="1" t="s">
        <v>63</v>
      </c>
      <c r="B23" s="100">
        <v>2311</v>
      </c>
      <c r="C23" s="101">
        <v>2620</v>
      </c>
      <c r="D23" s="99">
        <f t="shared" si="0"/>
        <v>1.1337083513630464</v>
      </c>
    </row>
    <row r="24" spans="1:4" ht="15" customHeight="1">
      <c r="A24" s="1" t="s">
        <v>54</v>
      </c>
      <c r="B24" s="100">
        <v>2516</v>
      </c>
      <c r="C24" s="101">
        <v>2520</v>
      </c>
      <c r="D24" s="99">
        <f t="shared" si="0"/>
        <v>1.0015898251192368</v>
      </c>
    </row>
    <row r="25" spans="1:4" ht="15" customHeight="1">
      <c r="A25" s="1" t="s">
        <v>50</v>
      </c>
      <c r="B25" s="100">
        <v>1333</v>
      </c>
      <c r="C25" s="101">
        <v>2445</v>
      </c>
      <c r="D25" s="99">
        <f t="shared" si="0"/>
        <v>1.8342085521380345</v>
      </c>
    </row>
    <row r="26" spans="1:4" ht="15" customHeight="1">
      <c r="A26" s="1" t="s">
        <v>81</v>
      </c>
      <c r="B26" s="100">
        <v>1700</v>
      </c>
      <c r="C26" s="101">
        <v>2416</v>
      </c>
      <c r="D26" s="99">
        <f t="shared" si="0"/>
        <v>1.4211764705882353</v>
      </c>
    </row>
    <row r="27" spans="1:4" ht="15" customHeight="1">
      <c r="A27" s="1" t="s">
        <v>4</v>
      </c>
      <c r="B27" s="100">
        <v>1349</v>
      </c>
      <c r="C27" s="101">
        <v>2396</v>
      </c>
      <c r="D27" s="99">
        <f t="shared" si="0"/>
        <v>1.776130467012602</v>
      </c>
    </row>
    <row r="28" spans="1:4" ht="15" customHeight="1">
      <c r="A28" s="1" t="s">
        <v>1</v>
      </c>
      <c r="B28" s="100">
        <v>1909</v>
      </c>
      <c r="C28" s="101">
        <v>2087</v>
      </c>
      <c r="D28" s="99">
        <f t="shared" si="0"/>
        <v>1.0932425353588267</v>
      </c>
    </row>
    <row r="29" spans="1:4" ht="15" customHeight="1">
      <c r="A29" s="1" t="s">
        <v>47</v>
      </c>
      <c r="B29" s="100">
        <v>993</v>
      </c>
      <c r="C29" s="101">
        <v>1486</v>
      </c>
      <c r="D29" s="99">
        <f t="shared" si="0"/>
        <v>1.4964753272910372</v>
      </c>
    </row>
    <row r="30" spans="1:4" ht="15" customHeight="1">
      <c r="A30" s="1" t="s">
        <v>51</v>
      </c>
      <c r="B30" s="100">
        <v>1142</v>
      </c>
      <c r="C30" s="101">
        <v>1298</v>
      </c>
      <c r="D30" s="99">
        <f t="shared" si="0"/>
        <v>1.136602451838879</v>
      </c>
    </row>
    <row r="31" spans="1:4" ht="15" customHeight="1">
      <c r="A31" s="1" t="s">
        <v>61</v>
      </c>
      <c r="B31" s="100">
        <v>1186</v>
      </c>
      <c r="C31" s="101">
        <v>1273</v>
      </c>
      <c r="D31" s="99">
        <f t="shared" si="0"/>
        <v>1.0733558178752107</v>
      </c>
    </row>
    <row r="32" spans="1:4" ht="15" customHeight="1">
      <c r="A32" s="1" t="s">
        <v>71</v>
      </c>
      <c r="B32" s="100">
        <v>674</v>
      </c>
      <c r="C32" s="101">
        <v>1157</v>
      </c>
      <c r="D32" s="99">
        <f t="shared" si="0"/>
        <v>1.7166172106824926</v>
      </c>
    </row>
    <row r="33" spans="1:4" ht="15" customHeight="1">
      <c r="A33" s="1" t="s">
        <v>87</v>
      </c>
      <c r="B33" s="100">
        <v>570</v>
      </c>
      <c r="C33" s="101">
        <v>1016</v>
      </c>
      <c r="D33" s="99">
        <f t="shared" si="0"/>
        <v>1.7824561403508772</v>
      </c>
    </row>
    <row r="34" spans="1:4" ht="15" customHeight="1">
      <c r="A34" s="1" t="s">
        <v>68</v>
      </c>
      <c r="B34" s="100">
        <v>818</v>
      </c>
      <c r="C34" s="101">
        <v>825</v>
      </c>
      <c r="D34" s="99">
        <f t="shared" si="0"/>
        <v>1.0085574572127138</v>
      </c>
    </row>
    <row r="35" spans="1:4" ht="15" customHeight="1">
      <c r="A35" s="1" t="s">
        <v>10</v>
      </c>
      <c r="B35" s="100">
        <v>626</v>
      </c>
      <c r="C35" s="101">
        <v>662</v>
      </c>
      <c r="D35" s="99">
        <f t="shared" si="0"/>
        <v>1.0575079872204474</v>
      </c>
    </row>
    <row r="36" spans="1:4" ht="15" customHeight="1">
      <c r="A36" s="1" t="s">
        <v>23</v>
      </c>
      <c r="B36" s="100">
        <v>747</v>
      </c>
      <c r="C36" s="101">
        <v>644</v>
      </c>
      <c r="D36" s="99">
        <f t="shared" si="0"/>
        <v>0.8621151271753681</v>
      </c>
    </row>
    <row r="37" spans="1:4" ht="15" customHeight="1">
      <c r="A37" s="1" t="s">
        <v>36</v>
      </c>
      <c r="B37" s="100">
        <v>477</v>
      </c>
      <c r="C37" s="101">
        <v>613</v>
      </c>
      <c r="D37" s="99">
        <f t="shared" si="0"/>
        <v>1.2851153039832286</v>
      </c>
    </row>
    <row r="38" spans="1:4" ht="15" customHeight="1">
      <c r="A38" s="1" t="s">
        <v>79</v>
      </c>
      <c r="B38" s="100">
        <v>374</v>
      </c>
      <c r="C38" s="101">
        <v>588</v>
      </c>
      <c r="D38" s="99">
        <f t="shared" si="0"/>
        <v>1.572192513368984</v>
      </c>
    </row>
    <row r="39" spans="1:4" ht="15" customHeight="1">
      <c r="A39" s="1" t="s">
        <v>31</v>
      </c>
      <c r="B39" s="100">
        <v>490</v>
      </c>
      <c r="C39" s="101">
        <v>492</v>
      </c>
      <c r="D39" s="99">
        <f t="shared" si="0"/>
        <v>1.0040816326530613</v>
      </c>
    </row>
    <row r="40" spans="1:4" ht="15" customHeight="1">
      <c r="A40" s="1" t="s">
        <v>75</v>
      </c>
      <c r="B40" s="100">
        <v>171</v>
      </c>
      <c r="C40" s="101">
        <v>431</v>
      </c>
      <c r="D40" s="99">
        <f t="shared" si="0"/>
        <v>2.52046783625731</v>
      </c>
    </row>
    <row r="41" spans="1:4" ht="15" customHeight="1">
      <c r="A41" s="1" t="s">
        <v>83</v>
      </c>
      <c r="B41" s="100">
        <v>403</v>
      </c>
      <c r="C41" s="101">
        <v>428</v>
      </c>
      <c r="D41" s="99">
        <f t="shared" si="0"/>
        <v>1.0620347394540943</v>
      </c>
    </row>
    <row r="42" spans="1:4" ht="15" customHeight="1">
      <c r="A42" s="1" t="s">
        <v>22</v>
      </c>
      <c r="B42" s="100">
        <v>291</v>
      </c>
      <c r="C42" s="101">
        <v>424</v>
      </c>
      <c r="D42" s="99">
        <f t="shared" si="0"/>
        <v>1.4570446735395188</v>
      </c>
    </row>
    <row r="43" spans="1:4" ht="15" customHeight="1">
      <c r="A43" s="1" t="s">
        <v>53</v>
      </c>
      <c r="B43" s="100">
        <v>169</v>
      </c>
      <c r="C43" s="101">
        <v>422</v>
      </c>
      <c r="D43" s="99">
        <f t="shared" si="0"/>
        <v>2.497041420118343</v>
      </c>
    </row>
    <row r="44" spans="1:4" ht="15" customHeight="1">
      <c r="A44" s="1" t="s">
        <v>46</v>
      </c>
      <c r="B44" s="100">
        <v>383</v>
      </c>
      <c r="C44" s="101">
        <v>393</v>
      </c>
      <c r="D44" s="99">
        <f t="shared" si="0"/>
        <v>1.0261096605744124</v>
      </c>
    </row>
    <row r="45" spans="1:4" ht="15" customHeight="1">
      <c r="A45" s="1" t="s">
        <v>55</v>
      </c>
      <c r="B45" s="100">
        <v>304</v>
      </c>
      <c r="C45" s="101">
        <v>370</v>
      </c>
      <c r="D45" s="99">
        <f t="shared" si="0"/>
        <v>1.2171052631578947</v>
      </c>
    </row>
    <row r="46" spans="1:4" ht="15" customHeight="1">
      <c r="A46" s="1" t="s">
        <v>32</v>
      </c>
      <c r="B46" s="100">
        <v>325</v>
      </c>
      <c r="C46" s="101">
        <v>348</v>
      </c>
      <c r="D46" s="99">
        <f t="shared" si="0"/>
        <v>1.0707692307692307</v>
      </c>
    </row>
    <row r="47" spans="1:4" ht="15" customHeight="1">
      <c r="A47" s="1" t="s">
        <v>62</v>
      </c>
      <c r="B47" s="100">
        <v>162</v>
      </c>
      <c r="C47" s="101">
        <v>333</v>
      </c>
      <c r="D47" s="99">
        <f t="shared" si="0"/>
        <v>2.0555555555555554</v>
      </c>
    </row>
    <row r="48" spans="1:4" ht="15" customHeight="1">
      <c r="A48" s="1" t="s">
        <v>12</v>
      </c>
      <c r="B48" s="100">
        <v>248</v>
      </c>
      <c r="C48" s="101">
        <v>331</v>
      </c>
      <c r="D48" s="99">
        <f t="shared" si="0"/>
        <v>1.3346774193548387</v>
      </c>
    </row>
    <row r="49" spans="1:4" ht="15" customHeight="1">
      <c r="A49" s="1" t="s">
        <v>65</v>
      </c>
      <c r="B49" s="100">
        <v>216</v>
      </c>
      <c r="C49" s="101">
        <v>322</v>
      </c>
      <c r="D49" s="99">
        <f t="shared" si="0"/>
        <v>1.4907407407407407</v>
      </c>
    </row>
    <row r="50" spans="1:4" ht="15" customHeight="1">
      <c r="A50" s="3" t="s">
        <v>77</v>
      </c>
      <c r="B50" s="100">
        <v>186</v>
      </c>
      <c r="C50" s="101">
        <v>285</v>
      </c>
      <c r="D50" s="99">
        <f t="shared" si="0"/>
        <v>1.532258064516129</v>
      </c>
    </row>
    <row r="51" spans="1:4" ht="15" customHeight="1">
      <c r="A51" s="1" t="s">
        <v>44</v>
      </c>
      <c r="B51" s="100">
        <v>116</v>
      </c>
      <c r="C51" s="101">
        <v>270</v>
      </c>
      <c r="D51" s="99">
        <f t="shared" si="0"/>
        <v>2.3275862068965516</v>
      </c>
    </row>
    <row r="52" spans="1:4" ht="15" customHeight="1">
      <c r="A52" s="2" t="s">
        <v>90</v>
      </c>
      <c r="B52" s="100">
        <v>250</v>
      </c>
      <c r="C52" s="101">
        <v>256</v>
      </c>
      <c r="D52" s="99">
        <f t="shared" si="0"/>
        <v>1.024</v>
      </c>
    </row>
    <row r="53" spans="1:4" ht="15" customHeight="1">
      <c r="A53" s="1" t="s">
        <v>69</v>
      </c>
      <c r="B53" s="100">
        <v>127</v>
      </c>
      <c r="C53" s="101">
        <v>255</v>
      </c>
      <c r="D53" s="99">
        <f t="shared" si="0"/>
        <v>2.0078740157480315</v>
      </c>
    </row>
    <row r="54" spans="1:4" ht="15" customHeight="1">
      <c r="A54" s="1" t="s">
        <v>25</v>
      </c>
      <c r="B54" s="100">
        <v>140</v>
      </c>
      <c r="C54" s="101">
        <v>198</v>
      </c>
      <c r="D54" s="99">
        <f t="shared" si="0"/>
        <v>1.4142857142857144</v>
      </c>
    </row>
    <row r="55" spans="1:4" ht="15" customHeight="1">
      <c r="A55" s="1" t="s">
        <v>74</v>
      </c>
      <c r="B55" s="100">
        <v>143</v>
      </c>
      <c r="C55" s="101">
        <v>194</v>
      </c>
      <c r="D55" s="99">
        <f t="shared" si="0"/>
        <v>1.3566433566433567</v>
      </c>
    </row>
    <row r="56" spans="1:4" ht="15" customHeight="1">
      <c r="A56" s="1" t="s">
        <v>39</v>
      </c>
      <c r="B56" s="100">
        <v>92</v>
      </c>
      <c r="C56" s="101">
        <v>157</v>
      </c>
      <c r="D56" s="99">
        <f t="shared" si="0"/>
        <v>1.7065217391304348</v>
      </c>
    </row>
    <row r="57" spans="1:4" ht="15" customHeight="1">
      <c r="A57" s="1" t="s">
        <v>16</v>
      </c>
      <c r="B57" s="100">
        <v>54</v>
      </c>
      <c r="C57" s="101">
        <v>155</v>
      </c>
      <c r="D57" s="99">
        <f t="shared" si="0"/>
        <v>2.8703703703703702</v>
      </c>
    </row>
    <row r="58" spans="1:4" ht="15" customHeight="1">
      <c r="A58" s="1" t="s">
        <v>43</v>
      </c>
      <c r="B58" s="100">
        <v>89</v>
      </c>
      <c r="C58" s="101">
        <v>144</v>
      </c>
      <c r="D58" s="99">
        <f t="shared" si="0"/>
        <v>1.6179775280898876</v>
      </c>
    </row>
    <row r="59" spans="1:4" ht="15" customHeight="1">
      <c r="A59" s="1" t="s">
        <v>48</v>
      </c>
      <c r="B59" s="100">
        <v>111</v>
      </c>
      <c r="C59" s="101">
        <v>139</v>
      </c>
      <c r="D59" s="99">
        <f t="shared" si="0"/>
        <v>1.2522522522522523</v>
      </c>
    </row>
    <row r="60" spans="1:4" ht="15" customHeight="1">
      <c r="A60" s="1" t="s">
        <v>9</v>
      </c>
      <c r="B60" s="100">
        <v>119</v>
      </c>
      <c r="C60" s="101">
        <v>131</v>
      </c>
      <c r="D60" s="99">
        <f t="shared" si="0"/>
        <v>1.1008403361344539</v>
      </c>
    </row>
    <row r="61" spans="1:4" ht="15" customHeight="1">
      <c r="A61" s="1" t="s">
        <v>5</v>
      </c>
      <c r="B61" s="100">
        <v>67</v>
      </c>
      <c r="C61" s="101">
        <v>128</v>
      </c>
      <c r="D61" s="99">
        <f t="shared" si="0"/>
        <v>1.9104477611940298</v>
      </c>
    </row>
    <row r="62" spans="1:4" ht="15" customHeight="1">
      <c r="A62" s="1" t="s">
        <v>64</v>
      </c>
      <c r="B62" s="100">
        <v>103</v>
      </c>
      <c r="C62" s="101">
        <v>103</v>
      </c>
      <c r="D62" s="99">
        <f t="shared" si="0"/>
        <v>1</v>
      </c>
    </row>
    <row r="63" spans="1:4" ht="15" customHeight="1">
      <c r="A63" s="1" t="s">
        <v>57</v>
      </c>
      <c r="B63" s="100">
        <v>87</v>
      </c>
      <c r="C63" s="101">
        <v>99</v>
      </c>
      <c r="D63" s="99">
        <f t="shared" si="0"/>
        <v>1.1379310344827587</v>
      </c>
    </row>
    <row r="64" spans="1:4" ht="15" customHeight="1">
      <c r="A64" s="1" t="s">
        <v>14</v>
      </c>
      <c r="B64" s="100">
        <v>71</v>
      </c>
      <c r="C64" s="101">
        <v>98</v>
      </c>
      <c r="D64" s="99">
        <f t="shared" si="0"/>
        <v>1.380281690140845</v>
      </c>
    </row>
    <row r="65" spans="1:4" ht="15" customHeight="1">
      <c r="A65" s="1" t="s">
        <v>70</v>
      </c>
      <c r="B65" s="100">
        <v>89</v>
      </c>
      <c r="C65" s="101">
        <v>96</v>
      </c>
      <c r="D65" s="99">
        <f t="shared" si="0"/>
        <v>1.0786516853932584</v>
      </c>
    </row>
    <row r="66" spans="1:4" ht="15" customHeight="1">
      <c r="A66" s="1" t="s">
        <v>24</v>
      </c>
      <c r="B66" s="100">
        <v>44</v>
      </c>
      <c r="C66" s="101">
        <v>89</v>
      </c>
      <c r="D66" s="99">
        <f t="shared" si="0"/>
        <v>2.022727272727273</v>
      </c>
    </row>
    <row r="67" spans="1:4" ht="15" customHeight="1">
      <c r="A67" s="1" t="s">
        <v>58</v>
      </c>
      <c r="B67" s="100">
        <v>66</v>
      </c>
      <c r="C67" s="101">
        <v>88</v>
      </c>
      <c r="D67" s="99">
        <f t="shared" si="0"/>
        <v>1.3333333333333333</v>
      </c>
    </row>
    <row r="68" spans="1:4" ht="15" customHeight="1">
      <c r="A68" s="1" t="s">
        <v>72</v>
      </c>
      <c r="B68" s="100">
        <v>62</v>
      </c>
      <c r="C68" s="101">
        <v>88</v>
      </c>
      <c r="D68" s="99">
        <f t="shared" si="0"/>
        <v>1.4193548387096775</v>
      </c>
    </row>
    <row r="69" spans="1:4" ht="15" customHeight="1">
      <c r="A69" s="5" t="s">
        <v>59</v>
      </c>
      <c r="B69" s="100">
        <v>59</v>
      </c>
      <c r="C69" s="101">
        <v>77</v>
      </c>
      <c r="D69" s="99">
        <f t="shared" si="0"/>
        <v>1.305084745762712</v>
      </c>
    </row>
    <row r="70" spans="1:4" ht="15" customHeight="1">
      <c r="A70" s="1" t="s">
        <v>6</v>
      </c>
      <c r="B70" s="100">
        <v>41</v>
      </c>
      <c r="C70" s="101">
        <v>68</v>
      </c>
      <c r="D70" s="99">
        <f t="shared" si="0"/>
        <v>1.6585365853658536</v>
      </c>
    </row>
    <row r="71" spans="1:4" ht="15" customHeight="1">
      <c r="A71" s="1" t="s">
        <v>3</v>
      </c>
      <c r="B71" s="100">
        <v>22</v>
      </c>
      <c r="C71" s="101">
        <v>66</v>
      </c>
      <c r="D71" s="99">
        <f aca="true" t="shared" si="1" ref="D71:D97">SUM(C71/B71)</f>
        <v>3</v>
      </c>
    </row>
    <row r="72" spans="1:4" ht="15" customHeight="1">
      <c r="A72" s="1" t="s">
        <v>37</v>
      </c>
      <c r="B72" s="100">
        <v>48</v>
      </c>
      <c r="C72" s="101">
        <v>65</v>
      </c>
      <c r="D72" s="99">
        <f t="shared" si="1"/>
        <v>1.3541666666666667</v>
      </c>
    </row>
    <row r="73" spans="1:4" ht="15" customHeight="1">
      <c r="A73" s="1" t="s">
        <v>30</v>
      </c>
      <c r="B73" s="100">
        <v>51</v>
      </c>
      <c r="C73" s="101">
        <v>62</v>
      </c>
      <c r="D73" s="99">
        <f t="shared" si="1"/>
        <v>1.2156862745098038</v>
      </c>
    </row>
    <row r="74" spans="1:4" ht="15" customHeight="1">
      <c r="A74" s="1" t="s">
        <v>33</v>
      </c>
      <c r="B74" s="100">
        <v>34</v>
      </c>
      <c r="C74" s="101">
        <v>61</v>
      </c>
      <c r="D74" s="99">
        <f t="shared" si="1"/>
        <v>1.7941176470588236</v>
      </c>
    </row>
    <row r="75" spans="1:4" ht="15" customHeight="1">
      <c r="A75" s="1" t="s">
        <v>78</v>
      </c>
      <c r="B75" s="100">
        <v>26</v>
      </c>
      <c r="C75" s="101">
        <v>58</v>
      </c>
      <c r="D75" s="99">
        <f t="shared" si="1"/>
        <v>2.230769230769231</v>
      </c>
    </row>
    <row r="76" spans="1:4" ht="15" customHeight="1">
      <c r="A76" s="1" t="s">
        <v>11</v>
      </c>
      <c r="B76" s="100">
        <v>25</v>
      </c>
      <c r="C76" s="101">
        <v>47</v>
      </c>
      <c r="D76" s="99">
        <f t="shared" si="1"/>
        <v>1.88</v>
      </c>
    </row>
    <row r="77" spans="1:4" ht="15" customHeight="1">
      <c r="A77" s="1" t="s">
        <v>19</v>
      </c>
      <c r="B77" s="100">
        <v>15</v>
      </c>
      <c r="C77" s="101">
        <v>47</v>
      </c>
      <c r="D77" s="99">
        <f t="shared" si="1"/>
        <v>3.1333333333333333</v>
      </c>
    </row>
    <row r="78" spans="1:4" ht="15" customHeight="1">
      <c r="A78" s="1" t="s">
        <v>29</v>
      </c>
      <c r="B78" s="100">
        <v>17</v>
      </c>
      <c r="C78" s="101">
        <v>46</v>
      </c>
      <c r="D78" s="99">
        <f t="shared" si="1"/>
        <v>2.7058823529411766</v>
      </c>
    </row>
    <row r="79" spans="1:4" ht="15" customHeight="1">
      <c r="A79" s="1" t="s">
        <v>41</v>
      </c>
      <c r="B79" s="100">
        <v>21</v>
      </c>
      <c r="C79" s="101">
        <v>32</v>
      </c>
      <c r="D79" s="99">
        <f t="shared" si="1"/>
        <v>1.5238095238095237</v>
      </c>
    </row>
    <row r="80" spans="1:4" ht="15" customHeight="1">
      <c r="A80" s="1" t="s">
        <v>7</v>
      </c>
      <c r="B80" s="100">
        <v>15</v>
      </c>
      <c r="C80" s="101">
        <v>22</v>
      </c>
      <c r="D80" s="99">
        <f t="shared" si="1"/>
        <v>1.4666666666666666</v>
      </c>
    </row>
    <row r="81" spans="1:4" ht="15" customHeight="1">
      <c r="A81" s="1" t="s">
        <v>56</v>
      </c>
      <c r="B81" s="100">
        <v>22</v>
      </c>
      <c r="C81" s="101">
        <v>22</v>
      </c>
      <c r="D81" s="99">
        <f t="shared" si="1"/>
        <v>1</v>
      </c>
    </row>
    <row r="82" spans="1:4" ht="15" customHeight="1">
      <c r="A82" s="2" t="s">
        <v>80</v>
      </c>
      <c r="B82" s="100">
        <v>15</v>
      </c>
      <c r="C82" s="101">
        <v>21</v>
      </c>
      <c r="D82" s="99">
        <f t="shared" si="1"/>
        <v>1.4</v>
      </c>
    </row>
    <row r="83" spans="1:4" ht="15" customHeight="1">
      <c r="A83" s="2" t="s">
        <v>93</v>
      </c>
      <c r="B83" s="100">
        <v>19</v>
      </c>
      <c r="C83" s="101">
        <v>19</v>
      </c>
      <c r="D83" s="99">
        <f t="shared" si="1"/>
        <v>1</v>
      </c>
    </row>
    <row r="84" spans="1:4" ht="15" customHeight="1">
      <c r="A84" s="1" t="s">
        <v>17</v>
      </c>
      <c r="B84" s="100">
        <v>7</v>
      </c>
      <c r="C84" s="101">
        <v>16</v>
      </c>
      <c r="D84" s="99">
        <f t="shared" si="1"/>
        <v>2.2857142857142856</v>
      </c>
    </row>
    <row r="85" spans="1:4" ht="15" customHeight="1">
      <c r="A85" s="2" t="s">
        <v>95</v>
      </c>
      <c r="B85" s="100">
        <v>13</v>
      </c>
      <c r="C85" s="101">
        <v>13</v>
      </c>
      <c r="D85" s="99">
        <f t="shared" si="1"/>
        <v>1</v>
      </c>
    </row>
    <row r="86" spans="1:4" ht="15" customHeight="1">
      <c r="A86" s="2" t="s">
        <v>96</v>
      </c>
      <c r="B86" s="100">
        <v>4</v>
      </c>
      <c r="C86" s="101">
        <v>13</v>
      </c>
      <c r="D86" s="99">
        <f t="shared" si="1"/>
        <v>3.25</v>
      </c>
    </row>
    <row r="87" spans="1:4" ht="15" customHeight="1">
      <c r="A87" s="1" t="s">
        <v>18</v>
      </c>
      <c r="B87" s="100">
        <v>10</v>
      </c>
      <c r="C87" s="101">
        <v>12</v>
      </c>
      <c r="D87" s="99">
        <f t="shared" si="1"/>
        <v>1.2</v>
      </c>
    </row>
    <row r="88" spans="1:4" ht="15" customHeight="1">
      <c r="A88" s="2" t="s">
        <v>94</v>
      </c>
      <c r="B88" s="100">
        <v>6</v>
      </c>
      <c r="C88" s="101">
        <v>12</v>
      </c>
      <c r="D88" s="99">
        <f t="shared" si="1"/>
        <v>2</v>
      </c>
    </row>
    <row r="89" spans="1:4" ht="15" customHeight="1">
      <c r="A89" s="1" t="s">
        <v>15</v>
      </c>
      <c r="B89" s="100">
        <v>10</v>
      </c>
      <c r="C89" s="101">
        <v>12</v>
      </c>
      <c r="D89" s="99">
        <f t="shared" si="1"/>
        <v>1.2</v>
      </c>
    </row>
    <row r="90" spans="1:4" ht="15" customHeight="1">
      <c r="A90" s="4" t="s">
        <v>52</v>
      </c>
      <c r="B90" s="100">
        <v>2</v>
      </c>
      <c r="C90" s="101">
        <v>10</v>
      </c>
      <c r="D90" s="99">
        <f t="shared" si="1"/>
        <v>5</v>
      </c>
    </row>
    <row r="91" spans="1:4" ht="15" customHeight="1">
      <c r="A91" s="1" t="s">
        <v>20</v>
      </c>
      <c r="B91" s="100">
        <v>6</v>
      </c>
      <c r="C91" s="101">
        <v>7</v>
      </c>
      <c r="D91" s="99">
        <f t="shared" si="1"/>
        <v>1.1666666666666667</v>
      </c>
    </row>
    <row r="92" spans="1:4" ht="15" customHeight="1">
      <c r="A92" s="2" t="s">
        <v>98</v>
      </c>
      <c r="B92" s="100">
        <v>21</v>
      </c>
      <c r="C92" s="101">
        <v>28</v>
      </c>
      <c r="D92" s="99">
        <f t="shared" si="1"/>
        <v>1.3333333333333333</v>
      </c>
    </row>
    <row r="93" spans="1:4" ht="15" customHeight="1">
      <c r="A93" s="1" t="s">
        <v>35</v>
      </c>
      <c r="B93" s="100">
        <v>93</v>
      </c>
      <c r="C93" s="101">
        <v>99</v>
      </c>
      <c r="D93" s="99">
        <f t="shared" si="1"/>
        <v>1.064516129032258</v>
      </c>
    </row>
    <row r="94" spans="1:4" ht="15" customHeight="1">
      <c r="A94" s="8" t="s">
        <v>102</v>
      </c>
      <c r="B94" s="100">
        <v>11136</v>
      </c>
      <c r="C94" s="101">
        <v>12242</v>
      </c>
      <c r="D94" s="99">
        <f t="shared" si="1"/>
        <v>1.0993175287356323</v>
      </c>
    </row>
    <row r="95" spans="1:4" ht="15" customHeight="1">
      <c r="A95" s="67" t="s">
        <v>103</v>
      </c>
      <c r="B95" s="102">
        <v>185645</v>
      </c>
      <c r="C95" s="103">
        <v>224494</v>
      </c>
      <c r="D95" s="111">
        <f t="shared" si="1"/>
        <v>1.209264995017372</v>
      </c>
    </row>
    <row r="96" spans="1:4" ht="15" customHeight="1">
      <c r="A96" s="62" t="s">
        <v>88</v>
      </c>
      <c r="B96" s="104">
        <v>326630</v>
      </c>
      <c r="C96" s="105">
        <v>566889</v>
      </c>
      <c r="D96" s="110">
        <f t="shared" si="1"/>
        <v>1.7355692985947402</v>
      </c>
    </row>
    <row r="97" spans="1:4" ht="15" customHeight="1">
      <c r="A97" s="67" t="s">
        <v>116</v>
      </c>
      <c r="B97" s="106">
        <v>512275</v>
      </c>
      <c r="C97" s="108">
        <v>791383</v>
      </c>
      <c r="D97" s="99">
        <f t="shared" si="1"/>
        <v>1.5448401737348103</v>
      </c>
    </row>
  </sheetData>
  <sheetProtection/>
  <mergeCells count="4">
    <mergeCell ref="B2:B4"/>
    <mergeCell ref="C2:C4"/>
    <mergeCell ref="A3:A4"/>
    <mergeCell ref="B5:C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3" sqref="M13"/>
    </sheetView>
  </sheetViews>
  <sheetFormatPr defaultColWidth="9.140625" defaultRowHeight="15" customHeight="1"/>
  <cols>
    <col min="1" max="1" width="10.421875" style="15" customWidth="1"/>
    <col min="2" max="2" width="9.57421875" style="24" bestFit="1" customWidth="1"/>
    <col min="3" max="3" width="9.7109375" style="24" bestFit="1" customWidth="1"/>
    <col min="4" max="4" width="5.00390625" style="61" customWidth="1"/>
    <col min="5" max="5" width="10.00390625" style="24" customWidth="1"/>
    <col min="6" max="6" width="9.421875" style="24" customWidth="1"/>
    <col min="7" max="7" width="7.140625" style="61" bestFit="1" customWidth="1"/>
    <col min="8" max="8" width="9.421875" style="25" customWidth="1"/>
    <col min="9" max="9" width="9.421875" style="15" customWidth="1"/>
    <col min="10" max="10" width="7.140625" style="60" bestFit="1" customWidth="1"/>
    <col min="11" max="12" width="9.57421875" style="15" bestFit="1" customWidth="1"/>
    <col min="13" max="16384" width="9.140625" style="15" customWidth="1"/>
  </cols>
  <sheetData>
    <row r="1" spans="1:10" s="14" customFormat="1" ht="69.75" customHeight="1" thickBot="1">
      <c r="A1" s="219">
        <v>2016</v>
      </c>
      <c r="B1" s="269" t="s">
        <v>135</v>
      </c>
      <c r="C1" s="270"/>
      <c r="D1" s="72"/>
      <c r="E1" s="271" t="s">
        <v>136</v>
      </c>
      <c r="F1" s="272"/>
      <c r="G1" s="73"/>
      <c r="H1" s="273" t="s">
        <v>137</v>
      </c>
      <c r="I1" s="274"/>
      <c r="J1" s="275" t="s">
        <v>127</v>
      </c>
    </row>
    <row r="2" spans="1:10" ht="15" customHeight="1">
      <c r="A2" s="220"/>
      <c r="B2" s="277" t="s">
        <v>100</v>
      </c>
      <c r="C2" s="280" t="s">
        <v>99</v>
      </c>
      <c r="D2" s="83"/>
      <c r="E2" s="280" t="s">
        <v>100</v>
      </c>
      <c r="F2" s="283" t="s">
        <v>99</v>
      </c>
      <c r="G2" s="84"/>
      <c r="H2" s="263" t="s">
        <v>100</v>
      </c>
      <c r="I2" s="266" t="s">
        <v>99</v>
      </c>
      <c r="J2" s="275"/>
    </row>
    <row r="3" spans="1:10" ht="15" customHeight="1">
      <c r="A3" s="220"/>
      <c r="B3" s="278"/>
      <c r="C3" s="281"/>
      <c r="D3" s="83"/>
      <c r="E3" s="281"/>
      <c r="F3" s="284"/>
      <c r="G3" s="84"/>
      <c r="H3" s="264"/>
      <c r="I3" s="267"/>
      <c r="J3" s="275"/>
    </row>
    <row r="4" spans="1:10" ht="15" customHeight="1" thickBot="1">
      <c r="A4" s="221"/>
      <c r="B4" s="279"/>
      <c r="C4" s="282"/>
      <c r="D4" s="83" t="s">
        <v>127</v>
      </c>
      <c r="E4" s="282"/>
      <c r="F4" s="285"/>
      <c r="G4" s="85" t="s">
        <v>127</v>
      </c>
      <c r="H4" s="265"/>
      <c r="I4" s="268"/>
      <c r="J4" s="276"/>
    </row>
    <row r="5" spans="1:10" s="19" customFormat="1" ht="24.75" customHeight="1" thickBot="1">
      <c r="A5" s="79" t="s">
        <v>104</v>
      </c>
      <c r="B5" s="17">
        <v>11780</v>
      </c>
      <c r="C5" s="56">
        <v>18680</v>
      </c>
      <c r="D5" s="82">
        <v>1.5857385398981325</v>
      </c>
      <c r="E5" s="33">
        <v>2973</v>
      </c>
      <c r="F5" s="33">
        <v>3518</v>
      </c>
      <c r="G5" s="82">
        <v>1.1833165153044063</v>
      </c>
      <c r="H5" s="58">
        <v>14753</v>
      </c>
      <c r="I5" s="18">
        <v>22198</v>
      </c>
      <c r="J5" s="59">
        <v>1.5046431234325222</v>
      </c>
    </row>
    <row r="6" spans="1:10" s="19" customFormat="1" ht="24.75" customHeight="1" thickBot="1">
      <c r="A6" s="80" t="s">
        <v>105</v>
      </c>
      <c r="B6" s="17">
        <v>13904</v>
      </c>
      <c r="C6" s="17">
        <v>21892</v>
      </c>
      <c r="D6" s="82">
        <v>1.5745109321058688</v>
      </c>
      <c r="E6" s="34">
        <v>3791</v>
      </c>
      <c r="F6" s="34">
        <v>4210</v>
      </c>
      <c r="G6" s="82">
        <v>1.110524927459773</v>
      </c>
      <c r="H6" s="58">
        <v>17695</v>
      </c>
      <c r="I6" s="18">
        <v>26102</v>
      </c>
      <c r="J6" s="59">
        <v>1.4751059621361966</v>
      </c>
    </row>
    <row r="7" spans="1:10" s="19" customFormat="1" ht="24.75" customHeight="1" thickBot="1">
      <c r="A7" s="80" t="s">
        <v>106</v>
      </c>
      <c r="B7" s="17">
        <v>19630</v>
      </c>
      <c r="C7" s="17">
        <v>29871</v>
      </c>
      <c r="D7" s="82">
        <v>1.5217014773306163</v>
      </c>
      <c r="E7" s="34">
        <v>6488</v>
      </c>
      <c r="F7" s="34">
        <v>7064</v>
      </c>
      <c r="G7" s="82">
        <v>1.088779284833539</v>
      </c>
      <c r="H7" s="58">
        <v>26118</v>
      </c>
      <c r="I7" s="18">
        <v>36935</v>
      </c>
      <c r="J7" s="59">
        <v>1.414158817673635</v>
      </c>
    </row>
    <row r="8" spans="1:10" s="19" customFormat="1" ht="24.75" customHeight="1" thickBot="1">
      <c r="A8" s="80" t="s">
        <v>107</v>
      </c>
      <c r="B8" s="17">
        <v>35330</v>
      </c>
      <c r="C8" s="17">
        <v>47134</v>
      </c>
      <c r="D8" s="82">
        <v>1.3341069912255874</v>
      </c>
      <c r="E8" s="34">
        <v>6643</v>
      </c>
      <c r="F8" s="34">
        <v>9813</v>
      </c>
      <c r="G8" s="82">
        <v>1.4771940388378744</v>
      </c>
      <c r="H8" s="58">
        <v>41973</v>
      </c>
      <c r="I8" s="18">
        <v>56947</v>
      </c>
      <c r="J8" s="59">
        <v>1.3567531508350605</v>
      </c>
    </row>
    <row r="9" spans="1:10" s="19" customFormat="1" ht="24.75" customHeight="1" thickBot="1">
      <c r="A9" s="80" t="s">
        <v>108</v>
      </c>
      <c r="B9" s="17">
        <v>46807</v>
      </c>
      <c r="C9" s="17">
        <v>64858</v>
      </c>
      <c r="D9" s="82">
        <v>1.385647445894845</v>
      </c>
      <c r="E9" s="34">
        <v>8606</v>
      </c>
      <c r="F9" s="34">
        <v>9681</v>
      </c>
      <c r="G9" s="82">
        <v>1.1249128514989541</v>
      </c>
      <c r="H9" s="58">
        <v>55413</v>
      </c>
      <c r="I9" s="18">
        <v>74539</v>
      </c>
      <c r="J9" s="59">
        <v>1.3451536643026005</v>
      </c>
    </row>
    <row r="10" spans="1:10" s="19" customFormat="1" ht="24.75" customHeight="1" thickBot="1">
      <c r="A10" s="80" t="s">
        <v>109</v>
      </c>
      <c r="B10" s="17">
        <v>27046</v>
      </c>
      <c r="C10" s="17">
        <v>43532</v>
      </c>
      <c r="D10" s="82">
        <v>1.6095540930266952</v>
      </c>
      <c r="E10" s="34">
        <v>9721</v>
      </c>
      <c r="F10" s="34">
        <v>11314</v>
      </c>
      <c r="G10" s="82">
        <v>1.1638720296265817</v>
      </c>
      <c r="H10" s="58">
        <v>36767</v>
      </c>
      <c r="I10" s="18">
        <v>54846</v>
      </c>
      <c r="J10" s="59">
        <v>1.4917181167895124</v>
      </c>
    </row>
    <row r="11" spans="1:10" s="19" customFormat="1" ht="24.75" customHeight="1" thickBot="1">
      <c r="A11" s="80" t="s">
        <v>110</v>
      </c>
      <c r="B11" s="17">
        <v>37486</v>
      </c>
      <c r="C11" s="17">
        <v>67605</v>
      </c>
      <c r="D11" s="82">
        <v>1.8034732966974336</v>
      </c>
      <c r="E11" s="34">
        <v>5383</v>
      </c>
      <c r="F11" s="34">
        <v>7206</v>
      </c>
      <c r="G11" s="82">
        <v>1.3386587404792867</v>
      </c>
      <c r="H11" s="58">
        <v>42869</v>
      </c>
      <c r="I11" s="18">
        <v>74811</v>
      </c>
      <c r="J11" s="59">
        <v>1.7451071870115935</v>
      </c>
    </row>
    <row r="12" spans="1:13" s="19" customFormat="1" ht="24.75" customHeight="1" thickBot="1">
      <c r="A12" s="80" t="s">
        <v>111</v>
      </c>
      <c r="B12" s="17">
        <v>43176</v>
      </c>
      <c r="C12" s="17">
        <v>79665</v>
      </c>
      <c r="D12" s="82">
        <v>1.8451222901612008</v>
      </c>
      <c r="E12" s="34">
        <v>4114</v>
      </c>
      <c r="F12" s="34">
        <v>5688</v>
      </c>
      <c r="G12" s="82">
        <v>1.3825960136120563</v>
      </c>
      <c r="H12" s="58">
        <v>47290</v>
      </c>
      <c r="I12" s="18">
        <v>85353</v>
      </c>
      <c r="J12" s="59">
        <v>1.8048847536477057</v>
      </c>
      <c r="K12" s="21"/>
      <c r="L12" s="21"/>
      <c r="M12" s="21"/>
    </row>
    <row r="13" spans="1:12" s="19" customFormat="1" ht="24.75" customHeight="1" thickBot="1">
      <c r="A13" s="80" t="s">
        <v>112</v>
      </c>
      <c r="B13" s="17">
        <v>30542</v>
      </c>
      <c r="C13" s="17">
        <v>53111</v>
      </c>
      <c r="D13" s="82">
        <v>1.7389496431143998</v>
      </c>
      <c r="E13" s="34">
        <v>5443</v>
      </c>
      <c r="F13" s="34">
        <v>6720</v>
      </c>
      <c r="G13" s="82">
        <v>1.2346132647437076</v>
      </c>
      <c r="H13" s="58">
        <v>35985</v>
      </c>
      <c r="I13" s="18">
        <v>59831</v>
      </c>
      <c r="J13" s="59">
        <v>1.662664999305266</v>
      </c>
      <c r="L13" s="21"/>
    </row>
    <row r="14" spans="1:10" s="19" customFormat="1" ht="24.75" customHeight="1" thickBot="1">
      <c r="A14" s="80" t="s">
        <v>113</v>
      </c>
      <c r="B14" s="17">
        <v>15705</v>
      </c>
      <c r="C14" s="17">
        <v>24749</v>
      </c>
      <c r="D14" s="82">
        <v>1.5758675581025152</v>
      </c>
      <c r="E14" s="34">
        <v>4503</v>
      </c>
      <c r="F14" s="34">
        <v>5279</v>
      </c>
      <c r="G14" s="82">
        <v>1.1723295580723962</v>
      </c>
      <c r="H14" s="58">
        <v>20208</v>
      </c>
      <c r="I14" s="18">
        <v>30028</v>
      </c>
      <c r="J14" s="59">
        <v>1.4859461599366588</v>
      </c>
    </row>
    <row r="15" spans="1:10" s="19" customFormat="1" ht="24.75" customHeight="1" thickBot="1">
      <c r="A15" s="80" t="s">
        <v>114</v>
      </c>
      <c r="B15" s="17">
        <v>15071</v>
      </c>
      <c r="C15" s="17">
        <v>29115</v>
      </c>
      <c r="D15" s="82">
        <v>1.9318558821577865</v>
      </c>
      <c r="E15" s="34">
        <v>5049</v>
      </c>
      <c r="F15" s="34">
        <v>5527</v>
      </c>
      <c r="G15" s="82">
        <v>1.0946722123192711</v>
      </c>
      <c r="H15" s="58">
        <v>20120</v>
      </c>
      <c r="I15" s="18">
        <v>34642</v>
      </c>
      <c r="J15" s="59">
        <v>1.7217693836978132</v>
      </c>
    </row>
    <row r="16" spans="1:10" s="19" customFormat="1" ht="24.75" customHeight="1" thickBot="1">
      <c r="A16" s="81" t="s">
        <v>115</v>
      </c>
      <c r="B16" s="17">
        <v>12517</v>
      </c>
      <c r="C16" s="17">
        <v>23400</v>
      </c>
      <c r="D16" s="82">
        <v>1.8694575377486617</v>
      </c>
      <c r="E16" s="35">
        <v>2235</v>
      </c>
      <c r="F16" s="35">
        <v>2730</v>
      </c>
      <c r="G16" s="82">
        <v>1.221476510067114</v>
      </c>
      <c r="H16" s="58">
        <v>14752</v>
      </c>
      <c r="I16" s="18">
        <v>26130</v>
      </c>
      <c r="J16" s="59">
        <v>1.7712852494577007</v>
      </c>
    </row>
    <row r="17" spans="1:10" s="19" customFormat="1" ht="24.75" customHeight="1" thickBot="1">
      <c r="A17" s="23" t="s">
        <v>101</v>
      </c>
      <c r="B17" s="75">
        <v>308994</v>
      </c>
      <c r="C17" s="76">
        <v>503612</v>
      </c>
      <c r="D17" s="86">
        <v>1.6298439451898743</v>
      </c>
      <c r="E17" s="77">
        <v>64949</v>
      </c>
      <c r="F17" s="78">
        <v>78750</v>
      </c>
      <c r="G17" s="74">
        <v>1.2124897996889867</v>
      </c>
      <c r="H17" s="70">
        <v>373943</v>
      </c>
      <c r="I17" s="70">
        <v>582362</v>
      </c>
      <c r="J17" s="59">
        <v>1.5573549979542336</v>
      </c>
    </row>
    <row r="18" ht="19.5" customHeight="1"/>
  </sheetData>
  <sheetProtection/>
  <mergeCells count="11">
    <mergeCell ref="H2:H4"/>
    <mergeCell ref="I2:I4"/>
    <mergeCell ref="A1:A4"/>
    <mergeCell ref="B1:C1"/>
    <mergeCell ref="E1:F1"/>
    <mergeCell ref="H1:I1"/>
    <mergeCell ref="J1:J4"/>
    <mergeCell ref="B2:B4"/>
    <mergeCell ref="C2:C4"/>
    <mergeCell ref="E2:E4"/>
    <mergeCell ref="F2:F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9.28125" style="6" customWidth="1"/>
    <col min="2" max="27" width="5.7109375" style="6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261">
        <v>2016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262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68</v>
      </c>
      <c r="C6" s="26">
        <v>90</v>
      </c>
      <c r="D6" s="27">
        <v>228</v>
      </c>
      <c r="E6" s="27">
        <v>250</v>
      </c>
      <c r="F6" s="28">
        <v>478</v>
      </c>
      <c r="G6" s="28">
        <v>537</v>
      </c>
      <c r="H6" s="13">
        <v>425</v>
      </c>
      <c r="I6" s="13">
        <v>492</v>
      </c>
      <c r="J6" s="28">
        <v>810</v>
      </c>
      <c r="K6" s="28">
        <v>861</v>
      </c>
      <c r="L6" s="13">
        <v>381</v>
      </c>
      <c r="M6" s="13">
        <v>538</v>
      </c>
      <c r="N6" s="28">
        <v>122</v>
      </c>
      <c r="O6" s="28">
        <v>220</v>
      </c>
      <c r="P6" s="13">
        <v>113</v>
      </c>
      <c r="Q6" s="13">
        <v>186</v>
      </c>
      <c r="R6" s="28">
        <v>186</v>
      </c>
      <c r="S6" s="28">
        <v>221</v>
      </c>
      <c r="T6" s="13">
        <v>70</v>
      </c>
      <c r="U6" s="13">
        <v>122</v>
      </c>
      <c r="V6" s="28">
        <v>59</v>
      </c>
      <c r="W6" s="28">
        <v>70</v>
      </c>
      <c r="X6" s="13">
        <v>60</v>
      </c>
      <c r="Y6" s="13">
        <v>106</v>
      </c>
      <c r="Z6" s="30">
        <v>3000</v>
      </c>
      <c r="AA6" s="30">
        <v>3693</v>
      </c>
    </row>
    <row r="7" spans="1:27" ht="15" customHeight="1">
      <c r="A7" s="1" t="s">
        <v>2</v>
      </c>
      <c r="B7" s="26">
        <v>64</v>
      </c>
      <c r="C7" s="26">
        <v>83</v>
      </c>
      <c r="D7" s="27">
        <v>95</v>
      </c>
      <c r="E7" s="27">
        <v>150</v>
      </c>
      <c r="F7" s="28">
        <v>226</v>
      </c>
      <c r="G7" s="28">
        <v>295</v>
      </c>
      <c r="H7" s="13">
        <v>218</v>
      </c>
      <c r="I7" s="13">
        <v>278</v>
      </c>
      <c r="J7" s="28">
        <v>273</v>
      </c>
      <c r="K7" s="28">
        <v>380</v>
      </c>
      <c r="L7" s="13">
        <v>102</v>
      </c>
      <c r="M7" s="13">
        <v>172</v>
      </c>
      <c r="N7" s="28">
        <v>536</v>
      </c>
      <c r="O7" s="28">
        <v>898</v>
      </c>
      <c r="P7" s="13">
        <v>559</v>
      </c>
      <c r="Q7" s="13">
        <v>1047</v>
      </c>
      <c r="R7" s="28">
        <v>172</v>
      </c>
      <c r="S7" s="28">
        <v>352</v>
      </c>
      <c r="T7" s="13">
        <v>70</v>
      </c>
      <c r="U7" s="13">
        <v>159</v>
      </c>
      <c r="V7" s="28">
        <v>29</v>
      </c>
      <c r="W7" s="28">
        <v>63</v>
      </c>
      <c r="X7" s="13">
        <v>17</v>
      </c>
      <c r="Y7" s="13">
        <v>31</v>
      </c>
      <c r="Z7" s="30">
        <v>2361</v>
      </c>
      <c r="AA7" s="30">
        <v>3908</v>
      </c>
    </row>
    <row r="8" spans="1:27" ht="15" customHeight="1">
      <c r="A8" s="1" t="s">
        <v>4</v>
      </c>
      <c r="B8" s="26">
        <v>52</v>
      </c>
      <c r="C8" s="26">
        <v>52</v>
      </c>
      <c r="D8" s="27">
        <v>90</v>
      </c>
      <c r="E8" s="27">
        <v>90</v>
      </c>
      <c r="F8" s="28">
        <v>46</v>
      </c>
      <c r="G8" s="28">
        <v>46</v>
      </c>
      <c r="H8" s="13">
        <v>50</v>
      </c>
      <c r="I8" s="13">
        <v>50</v>
      </c>
      <c r="J8" s="28">
        <v>147</v>
      </c>
      <c r="K8" s="28">
        <v>147</v>
      </c>
      <c r="L8" s="13">
        <v>38</v>
      </c>
      <c r="M8" s="13">
        <v>38</v>
      </c>
      <c r="N8" s="28">
        <v>44</v>
      </c>
      <c r="O8" s="28">
        <v>44</v>
      </c>
      <c r="P8" s="13">
        <v>31</v>
      </c>
      <c r="Q8" s="13">
        <v>31</v>
      </c>
      <c r="R8" s="28">
        <v>71</v>
      </c>
      <c r="S8" s="28">
        <v>86</v>
      </c>
      <c r="T8" s="13">
        <v>2</v>
      </c>
      <c r="U8" s="13">
        <v>2</v>
      </c>
      <c r="V8" s="28">
        <v>5</v>
      </c>
      <c r="W8" s="28">
        <v>5</v>
      </c>
      <c r="X8" s="13">
        <v>69</v>
      </c>
      <c r="Y8" s="13">
        <v>82</v>
      </c>
      <c r="Z8" s="30">
        <v>645</v>
      </c>
      <c r="AA8" s="30">
        <v>673</v>
      </c>
    </row>
    <row r="9" spans="1:27" ht="15" customHeight="1">
      <c r="A9" s="1" t="s">
        <v>6</v>
      </c>
      <c r="B9" s="26">
        <v>1</v>
      </c>
      <c r="C9" s="26">
        <v>1</v>
      </c>
      <c r="D9" s="27">
        <v>0</v>
      </c>
      <c r="E9" s="27">
        <v>0</v>
      </c>
      <c r="F9" s="28">
        <v>0</v>
      </c>
      <c r="G9" s="28">
        <v>0</v>
      </c>
      <c r="H9" s="13">
        <v>0</v>
      </c>
      <c r="I9" s="13">
        <v>0</v>
      </c>
      <c r="J9" s="28">
        <v>2</v>
      </c>
      <c r="K9" s="28">
        <v>2</v>
      </c>
      <c r="L9" s="13">
        <v>4</v>
      </c>
      <c r="M9" s="13">
        <v>36</v>
      </c>
      <c r="N9" s="28">
        <v>4</v>
      </c>
      <c r="O9" s="28">
        <v>16</v>
      </c>
      <c r="P9" s="13">
        <v>2</v>
      </c>
      <c r="Q9" s="13">
        <v>4</v>
      </c>
      <c r="R9" s="28">
        <v>0</v>
      </c>
      <c r="S9" s="28">
        <v>0</v>
      </c>
      <c r="T9" s="13">
        <v>0</v>
      </c>
      <c r="U9" s="13">
        <v>0</v>
      </c>
      <c r="V9" s="28">
        <v>0</v>
      </c>
      <c r="W9" s="28">
        <v>0</v>
      </c>
      <c r="X9" s="13">
        <v>0</v>
      </c>
      <c r="Y9" s="13">
        <v>0</v>
      </c>
      <c r="Z9" s="30">
        <v>13</v>
      </c>
      <c r="AA9" s="30">
        <v>59</v>
      </c>
    </row>
    <row r="10" spans="1:27" ht="15" customHeight="1">
      <c r="A10" s="1" t="s">
        <v>8</v>
      </c>
      <c r="B10" s="26">
        <v>159</v>
      </c>
      <c r="C10" s="26">
        <v>241</v>
      </c>
      <c r="D10" s="27">
        <v>108</v>
      </c>
      <c r="E10" s="27">
        <v>169</v>
      </c>
      <c r="F10" s="28">
        <v>255</v>
      </c>
      <c r="G10" s="28">
        <v>297</v>
      </c>
      <c r="H10" s="13">
        <v>1363</v>
      </c>
      <c r="I10" s="13">
        <v>3017</v>
      </c>
      <c r="J10" s="28">
        <v>981</v>
      </c>
      <c r="K10" s="28">
        <v>1073</v>
      </c>
      <c r="L10" s="13">
        <v>752</v>
      </c>
      <c r="M10" s="13">
        <v>884</v>
      </c>
      <c r="N10" s="28">
        <v>512</v>
      </c>
      <c r="O10" s="28">
        <v>728</v>
      </c>
      <c r="P10" s="13">
        <v>465</v>
      </c>
      <c r="Q10" s="13">
        <v>565</v>
      </c>
      <c r="R10" s="28">
        <v>520</v>
      </c>
      <c r="S10" s="28">
        <v>721</v>
      </c>
      <c r="T10" s="13">
        <v>311</v>
      </c>
      <c r="U10" s="13">
        <v>412</v>
      </c>
      <c r="V10" s="28">
        <v>69</v>
      </c>
      <c r="W10" s="28">
        <v>86</v>
      </c>
      <c r="X10" s="13">
        <v>39</v>
      </c>
      <c r="Y10" s="13">
        <v>59</v>
      </c>
      <c r="Z10" s="30">
        <v>5534</v>
      </c>
      <c r="AA10" s="30">
        <v>8252</v>
      </c>
    </row>
    <row r="11" spans="1:27" ht="15" customHeight="1">
      <c r="A11" s="1" t="s">
        <v>10</v>
      </c>
      <c r="B11" s="26">
        <v>3</v>
      </c>
      <c r="C11" s="26">
        <v>3</v>
      </c>
      <c r="D11" s="27">
        <v>4</v>
      </c>
      <c r="E11" s="27">
        <v>4</v>
      </c>
      <c r="F11" s="28">
        <v>12</v>
      </c>
      <c r="G11" s="28">
        <v>18</v>
      </c>
      <c r="H11" s="13">
        <v>22</v>
      </c>
      <c r="I11" s="13">
        <v>34</v>
      </c>
      <c r="J11" s="28">
        <v>11</v>
      </c>
      <c r="K11" s="28">
        <v>18</v>
      </c>
      <c r="L11" s="13">
        <v>17</v>
      </c>
      <c r="M11" s="13">
        <v>27</v>
      </c>
      <c r="N11" s="28">
        <v>56</v>
      </c>
      <c r="O11" s="28">
        <v>124</v>
      </c>
      <c r="P11" s="13">
        <v>42</v>
      </c>
      <c r="Q11" s="13">
        <v>60</v>
      </c>
      <c r="R11" s="28">
        <v>13</v>
      </c>
      <c r="S11" s="28">
        <v>31</v>
      </c>
      <c r="T11" s="13">
        <v>25</v>
      </c>
      <c r="U11" s="13">
        <v>37</v>
      </c>
      <c r="V11" s="28">
        <v>3</v>
      </c>
      <c r="W11" s="28">
        <v>4</v>
      </c>
      <c r="X11" s="13">
        <v>2</v>
      </c>
      <c r="Y11" s="13">
        <v>2</v>
      </c>
      <c r="Z11" s="30">
        <v>210</v>
      </c>
      <c r="AA11" s="30">
        <v>362</v>
      </c>
    </row>
    <row r="12" spans="1:27" ht="15" customHeight="1">
      <c r="A12" s="1" t="s">
        <v>12</v>
      </c>
      <c r="B12" s="26">
        <v>6</v>
      </c>
      <c r="C12" s="26">
        <v>7</v>
      </c>
      <c r="D12" s="27">
        <v>0</v>
      </c>
      <c r="E12" s="27">
        <v>0</v>
      </c>
      <c r="F12" s="28">
        <v>6</v>
      </c>
      <c r="G12" s="28">
        <v>6</v>
      </c>
      <c r="H12" s="13">
        <v>30</v>
      </c>
      <c r="I12" s="13">
        <v>36</v>
      </c>
      <c r="J12" s="28">
        <v>0</v>
      </c>
      <c r="K12" s="28">
        <v>0</v>
      </c>
      <c r="L12" s="13">
        <v>3</v>
      </c>
      <c r="M12" s="13">
        <v>4</v>
      </c>
      <c r="N12" s="28">
        <v>8</v>
      </c>
      <c r="O12" s="28">
        <v>18</v>
      </c>
      <c r="P12" s="13">
        <v>13</v>
      </c>
      <c r="Q12" s="13">
        <v>22</v>
      </c>
      <c r="R12" s="28">
        <v>11</v>
      </c>
      <c r="S12" s="28">
        <v>19</v>
      </c>
      <c r="T12" s="13">
        <v>11</v>
      </c>
      <c r="U12" s="13">
        <v>17</v>
      </c>
      <c r="V12" s="28">
        <v>9</v>
      </c>
      <c r="W12" s="28">
        <v>17</v>
      </c>
      <c r="X12" s="13">
        <v>15</v>
      </c>
      <c r="Y12" s="13">
        <v>15</v>
      </c>
      <c r="Z12" s="30">
        <v>112</v>
      </c>
      <c r="AA12" s="30">
        <v>161</v>
      </c>
    </row>
    <row r="13" spans="1:27" ht="15" customHeight="1">
      <c r="A13" s="1" t="s">
        <v>14</v>
      </c>
      <c r="B13" s="26">
        <v>0</v>
      </c>
      <c r="C13" s="26">
        <v>0</v>
      </c>
      <c r="D13" s="27">
        <v>0</v>
      </c>
      <c r="E13" s="27">
        <v>0</v>
      </c>
      <c r="F13" s="28">
        <v>12</v>
      </c>
      <c r="G13" s="28">
        <v>24</v>
      </c>
      <c r="H13" s="13">
        <v>0</v>
      </c>
      <c r="I13" s="13">
        <v>0</v>
      </c>
      <c r="J13" s="28">
        <v>0</v>
      </c>
      <c r="K13" s="28">
        <v>0</v>
      </c>
      <c r="L13" s="13">
        <v>2</v>
      </c>
      <c r="M13" s="13">
        <v>2</v>
      </c>
      <c r="N13" s="28">
        <v>4</v>
      </c>
      <c r="O13" s="28">
        <v>6</v>
      </c>
      <c r="P13" s="13">
        <v>2</v>
      </c>
      <c r="Q13" s="13">
        <v>2</v>
      </c>
      <c r="R13" s="28">
        <v>10</v>
      </c>
      <c r="S13" s="28">
        <v>10</v>
      </c>
      <c r="T13" s="13">
        <v>0</v>
      </c>
      <c r="U13" s="13">
        <v>0</v>
      </c>
      <c r="V13" s="28">
        <v>0</v>
      </c>
      <c r="W13" s="28">
        <v>0</v>
      </c>
      <c r="X13" s="13">
        <v>1</v>
      </c>
      <c r="Y13" s="13">
        <v>1</v>
      </c>
      <c r="Z13" s="30">
        <v>31</v>
      </c>
      <c r="AA13" s="30">
        <v>45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2</v>
      </c>
      <c r="I14" s="13">
        <v>2</v>
      </c>
      <c r="J14" s="28">
        <v>0</v>
      </c>
      <c r="K14" s="28">
        <v>0</v>
      </c>
      <c r="L14" s="13">
        <v>0</v>
      </c>
      <c r="M14" s="13">
        <v>0</v>
      </c>
      <c r="N14" s="28">
        <v>0</v>
      </c>
      <c r="O14" s="28">
        <v>0</v>
      </c>
      <c r="P14" s="13">
        <v>0</v>
      </c>
      <c r="Q14" s="13">
        <v>0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0</v>
      </c>
      <c r="Y14" s="13">
        <v>0</v>
      </c>
      <c r="Z14" s="30">
        <v>2</v>
      </c>
      <c r="AA14" s="30">
        <v>2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0</v>
      </c>
      <c r="I15" s="13">
        <v>0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0</v>
      </c>
      <c r="Q15" s="13">
        <v>0</v>
      </c>
      <c r="R15" s="28">
        <v>0</v>
      </c>
      <c r="S15" s="28">
        <v>0</v>
      </c>
      <c r="T15" s="13">
        <v>0</v>
      </c>
      <c r="U15" s="13">
        <v>0</v>
      </c>
      <c r="V15" s="28">
        <v>1</v>
      </c>
      <c r="W15" s="28">
        <v>1</v>
      </c>
      <c r="X15" s="13">
        <v>0</v>
      </c>
      <c r="Y15" s="13">
        <v>0</v>
      </c>
      <c r="Z15" s="30">
        <v>1</v>
      </c>
      <c r="AA15" s="30">
        <v>1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0</v>
      </c>
      <c r="G16" s="28">
        <v>0</v>
      </c>
      <c r="H16" s="13">
        <v>0</v>
      </c>
      <c r="I16" s="13">
        <v>0</v>
      </c>
      <c r="J16" s="28">
        <v>0</v>
      </c>
      <c r="K16" s="28">
        <v>0</v>
      </c>
      <c r="L16" s="13">
        <v>0</v>
      </c>
      <c r="M16" s="13">
        <v>0</v>
      </c>
      <c r="N16" s="28">
        <v>0</v>
      </c>
      <c r="O16" s="28">
        <v>0</v>
      </c>
      <c r="P16" s="13">
        <v>0</v>
      </c>
      <c r="Q16" s="13">
        <v>0</v>
      </c>
      <c r="R16" s="28">
        <v>0</v>
      </c>
      <c r="S16" s="28">
        <v>0</v>
      </c>
      <c r="T16" s="13">
        <v>0</v>
      </c>
      <c r="U16" s="13">
        <v>0</v>
      </c>
      <c r="V16" s="28">
        <v>0</v>
      </c>
      <c r="W16" s="28">
        <v>0</v>
      </c>
      <c r="X16" s="13">
        <v>0</v>
      </c>
      <c r="Y16" s="13">
        <v>0</v>
      </c>
      <c r="Z16" s="30">
        <v>0</v>
      </c>
      <c r="AA16" s="30">
        <v>0</v>
      </c>
    </row>
    <row r="17" spans="1:27" ht="15" customHeight="1">
      <c r="A17" s="1" t="s">
        <v>22</v>
      </c>
      <c r="B17" s="26">
        <v>0</v>
      </c>
      <c r="C17" s="26">
        <v>0</v>
      </c>
      <c r="D17" s="27">
        <v>3</v>
      </c>
      <c r="E17" s="27">
        <v>3</v>
      </c>
      <c r="F17" s="28">
        <v>1</v>
      </c>
      <c r="G17" s="28">
        <v>1</v>
      </c>
      <c r="H17" s="13">
        <v>6</v>
      </c>
      <c r="I17" s="13">
        <v>6</v>
      </c>
      <c r="J17" s="28">
        <v>8</v>
      </c>
      <c r="K17" s="28">
        <v>10</v>
      </c>
      <c r="L17" s="13">
        <v>10</v>
      </c>
      <c r="M17" s="13">
        <v>11</v>
      </c>
      <c r="N17" s="28">
        <v>37</v>
      </c>
      <c r="O17" s="28">
        <v>75</v>
      </c>
      <c r="P17" s="13">
        <v>25</v>
      </c>
      <c r="Q17" s="13">
        <v>56</v>
      </c>
      <c r="R17" s="28">
        <v>10</v>
      </c>
      <c r="S17" s="28">
        <v>28</v>
      </c>
      <c r="T17" s="13">
        <v>5</v>
      </c>
      <c r="U17" s="13">
        <v>6</v>
      </c>
      <c r="V17" s="28">
        <v>2</v>
      </c>
      <c r="W17" s="28">
        <v>2</v>
      </c>
      <c r="X17" s="13">
        <v>1</v>
      </c>
      <c r="Y17" s="13">
        <v>1</v>
      </c>
      <c r="Z17" s="30">
        <v>108</v>
      </c>
      <c r="AA17" s="30">
        <v>199</v>
      </c>
    </row>
    <row r="18" spans="1:27" ht="15" customHeight="1">
      <c r="A18" s="1" t="s">
        <v>24</v>
      </c>
      <c r="B18" s="26">
        <v>0</v>
      </c>
      <c r="C18" s="26">
        <v>0</v>
      </c>
      <c r="D18" s="27">
        <v>1</v>
      </c>
      <c r="E18" s="27">
        <v>1</v>
      </c>
      <c r="F18" s="28">
        <v>0</v>
      </c>
      <c r="G18" s="28">
        <v>0</v>
      </c>
      <c r="H18" s="13">
        <v>2</v>
      </c>
      <c r="I18" s="13">
        <v>13</v>
      </c>
      <c r="J18" s="28">
        <v>0</v>
      </c>
      <c r="K18" s="28">
        <v>0</v>
      </c>
      <c r="L18" s="13">
        <v>0</v>
      </c>
      <c r="M18" s="13">
        <v>0</v>
      </c>
      <c r="N18" s="28">
        <v>4</v>
      </c>
      <c r="O18" s="28">
        <v>4</v>
      </c>
      <c r="P18" s="13">
        <v>1</v>
      </c>
      <c r="Q18" s="13">
        <v>1</v>
      </c>
      <c r="R18" s="28">
        <v>2</v>
      </c>
      <c r="S18" s="28">
        <v>2</v>
      </c>
      <c r="T18" s="13">
        <v>1</v>
      </c>
      <c r="U18" s="13">
        <v>1</v>
      </c>
      <c r="V18" s="28">
        <v>0</v>
      </c>
      <c r="W18" s="28">
        <v>0</v>
      </c>
      <c r="X18" s="13">
        <v>0</v>
      </c>
      <c r="Y18" s="13">
        <v>0</v>
      </c>
      <c r="Z18" s="30">
        <v>11</v>
      </c>
      <c r="AA18" s="30">
        <v>22</v>
      </c>
    </row>
    <row r="19" spans="1:27" ht="15" customHeight="1">
      <c r="A19" s="1" t="s">
        <v>26</v>
      </c>
      <c r="B19" s="26">
        <v>53</v>
      </c>
      <c r="C19" s="26">
        <v>53</v>
      </c>
      <c r="D19" s="27">
        <v>41</v>
      </c>
      <c r="E19" s="27">
        <v>41</v>
      </c>
      <c r="F19" s="28">
        <v>59</v>
      </c>
      <c r="G19" s="28">
        <v>59</v>
      </c>
      <c r="H19" s="13">
        <v>62</v>
      </c>
      <c r="I19" s="13">
        <v>52</v>
      </c>
      <c r="J19" s="28">
        <v>42</v>
      </c>
      <c r="K19" s="28">
        <v>44</v>
      </c>
      <c r="L19" s="13">
        <v>34</v>
      </c>
      <c r="M19" s="13">
        <v>34</v>
      </c>
      <c r="N19" s="28">
        <v>37</v>
      </c>
      <c r="O19" s="28">
        <v>38</v>
      </c>
      <c r="P19" s="13">
        <v>16</v>
      </c>
      <c r="Q19" s="13">
        <v>18</v>
      </c>
      <c r="R19" s="28">
        <v>55</v>
      </c>
      <c r="S19" s="28">
        <v>63</v>
      </c>
      <c r="T19" s="13">
        <v>26</v>
      </c>
      <c r="U19" s="13">
        <v>32</v>
      </c>
      <c r="V19" s="28">
        <v>8</v>
      </c>
      <c r="W19" s="28">
        <v>8</v>
      </c>
      <c r="X19" s="13">
        <v>15</v>
      </c>
      <c r="Y19" s="13">
        <v>17</v>
      </c>
      <c r="Z19" s="30">
        <v>448</v>
      </c>
      <c r="AA19" s="30">
        <v>459</v>
      </c>
    </row>
    <row r="20" spans="1:27" ht="15" customHeight="1">
      <c r="A20" s="1" t="s">
        <v>28</v>
      </c>
      <c r="B20" s="26">
        <v>94</v>
      </c>
      <c r="C20" s="26">
        <v>283</v>
      </c>
      <c r="D20" s="27">
        <v>17</v>
      </c>
      <c r="E20" s="27">
        <v>23</v>
      </c>
      <c r="F20" s="28">
        <v>64</v>
      </c>
      <c r="G20" s="28">
        <v>137</v>
      </c>
      <c r="H20" s="13">
        <v>50</v>
      </c>
      <c r="I20" s="13">
        <v>73</v>
      </c>
      <c r="J20" s="28">
        <v>68</v>
      </c>
      <c r="K20" s="28">
        <v>93</v>
      </c>
      <c r="L20" s="13">
        <v>205</v>
      </c>
      <c r="M20" s="13">
        <v>271</v>
      </c>
      <c r="N20" s="28">
        <v>65</v>
      </c>
      <c r="O20" s="28">
        <v>101</v>
      </c>
      <c r="P20" s="13">
        <v>97</v>
      </c>
      <c r="Q20" s="13">
        <v>171</v>
      </c>
      <c r="R20" s="28">
        <v>117</v>
      </c>
      <c r="S20" s="28">
        <v>236</v>
      </c>
      <c r="T20" s="13">
        <v>55</v>
      </c>
      <c r="U20" s="13">
        <v>148</v>
      </c>
      <c r="V20" s="28">
        <v>10</v>
      </c>
      <c r="W20" s="28">
        <v>15</v>
      </c>
      <c r="X20" s="13">
        <v>17</v>
      </c>
      <c r="Y20" s="13">
        <v>30</v>
      </c>
      <c r="Z20" s="30">
        <v>859</v>
      </c>
      <c r="AA20" s="30">
        <v>1581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0</v>
      </c>
      <c r="I21" s="13">
        <v>0</v>
      </c>
      <c r="J21" s="28">
        <v>0</v>
      </c>
      <c r="K21" s="28">
        <v>0</v>
      </c>
      <c r="L21" s="13">
        <v>0</v>
      </c>
      <c r="M21" s="13">
        <v>0</v>
      </c>
      <c r="N21" s="28">
        <v>0</v>
      </c>
      <c r="O21" s="28">
        <v>0</v>
      </c>
      <c r="P21" s="13">
        <v>0</v>
      </c>
      <c r="Q21" s="13">
        <v>0</v>
      </c>
      <c r="R21" s="28">
        <v>0</v>
      </c>
      <c r="S21" s="28">
        <v>0</v>
      </c>
      <c r="T21" s="13">
        <v>0</v>
      </c>
      <c r="U21" s="13">
        <v>0</v>
      </c>
      <c r="V21" s="28">
        <v>0</v>
      </c>
      <c r="W21" s="28">
        <v>0</v>
      </c>
      <c r="X21" s="13">
        <v>0</v>
      </c>
      <c r="Y21" s="13">
        <v>0</v>
      </c>
      <c r="Z21" s="30">
        <v>0</v>
      </c>
      <c r="AA21" s="30">
        <v>0</v>
      </c>
    </row>
    <row r="22" spans="1:27" ht="15" customHeight="1">
      <c r="A22" s="1" t="s">
        <v>32</v>
      </c>
      <c r="B22" s="26">
        <v>5</v>
      </c>
      <c r="C22" s="26">
        <v>17</v>
      </c>
      <c r="D22" s="27">
        <v>1</v>
      </c>
      <c r="E22" s="27">
        <v>19</v>
      </c>
      <c r="F22" s="28">
        <v>10</v>
      </c>
      <c r="G22" s="28">
        <v>26</v>
      </c>
      <c r="H22" s="13">
        <v>25</v>
      </c>
      <c r="I22" s="13">
        <v>25</v>
      </c>
      <c r="J22" s="28">
        <v>3</v>
      </c>
      <c r="K22" s="28">
        <v>10</v>
      </c>
      <c r="L22" s="13">
        <v>4</v>
      </c>
      <c r="M22" s="13">
        <v>16</v>
      </c>
      <c r="N22" s="28">
        <v>13</v>
      </c>
      <c r="O22" s="28">
        <v>16</v>
      </c>
      <c r="P22" s="13">
        <v>2</v>
      </c>
      <c r="Q22" s="13">
        <v>44</v>
      </c>
      <c r="R22" s="28">
        <v>3</v>
      </c>
      <c r="S22" s="28">
        <v>5</v>
      </c>
      <c r="T22" s="13">
        <v>2</v>
      </c>
      <c r="U22" s="13">
        <v>2</v>
      </c>
      <c r="V22" s="28">
        <v>0</v>
      </c>
      <c r="W22" s="28">
        <v>0</v>
      </c>
      <c r="X22" s="13">
        <v>2</v>
      </c>
      <c r="Y22" s="13">
        <v>62</v>
      </c>
      <c r="Z22" s="30">
        <v>70</v>
      </c>
      <c r="AA22" s="30">
        <v>242</v>
      </c>
    </row>
    <row r="23" spans="1:27" ht="15" customHeight="1">
      <c r="A23" s="1" t="s">
        <v>34</v>
      </c>
      <c r="B23" s="26">
        <v>1145</v>
      </c>
      <c r="C23" s="26">
        <v>1151</v>
      </c>
      <c r="D23" s="27">
        <v>1391</v>
      </c>
      <c r="E23" s="27">
        <v>1419</v>
      </c>
      <c r="F23" s="28">
        <v>1638</v>
      </c>
      <c r="G23" s="28">
        <v>1769</v>
      </c>
      <c r="H23" s="13">
        <v>450</v>
      </c>
      <c r="I23" s="13">
        <v>557</v>
      </c>
      <c r="J23" s="28">
        <v>1564</v>
      </c>
      <c r="K23" s="28">
        <v>1647</v>
      </c>
      <c r="L23" s="13">
        <v>2871</v>
      </c>
      <c r="M23" s="13">
        <v>2872</v>
      </c>
      <c r="N23" s="28">
        <v>983</v>
      </c>
      <c r="O23" s="28">
        <v>992</v>
      </c>
      <c r="P23" s="13">
        <v>405</v>
      </c>
      <c r="Q23" s="13">
        <v>405</v>
      </c>
      <c r="R23" s="28">
        <v>1619</v>
      </c>
      <c r="S23" s="28">
        <v>1637</v>
      </c>
      <c r="T23" s="13">
        <v>1268</v>
      </c>
      <c r="U23" s="13">
        <v>1277</v>
      </c>
      <c r="V23" s="28">
        <v>2483</v>
      </c>
      <c r="W23" s="28">
        <v>2501</v>
      </c>
      <c r="X23" s="13">
        <v>945</v>
      </c>
      <c r="Y23" s="13">
        <v>945</v>
      </c>
      <c r="Z23" s="30">
        <v>16762</v>
      </c>
      <c r="AA23" s="30">
        <v>17172</v>
      </c>
    </row>
    <row r="24" spans="1:27" ht="15" customHeight="1">
      <c r="A24" s="1" t="s">
        <v>36</v>
      </c>
      <c r="B24" s="26">
        <v>0</v>
      </c>
      <c r="C24" s="26">
        <v>0</v>
      </c>
      <c r="D24" s="27">
        <v>1</v>
      </c>
      <c r="E24" s="27">
        <v>1</v>
      </c>
      <c r="F24" s="28">
        <v>11</v>
      </c>
      <c r="G24" s="28">
        <v>27</v>
      </c>
      <c r="H24" s="13">
        <v>3</v>
      </c>
      <c r="I24" s="13">
        <v>11</v>
      </c>
      <c r="J24" s="28">
        <v>6</v>
      </c>
      <c r="K24" s="28">
        <v>6</v>
      </c>
      <c r="L24" s="13">
        <v>6</v>
      </c>
      <c r="M24" s="13">
        <v>13</v>
      </c>
      <c r="N24" s="28">
        <v>11</v>
      </c>
      <c r="O24" s="28">
        <v>33</v>
      </c>
      <c r="P24" s="13">
        <v>6</v>
      </c>
      <c r="Q24" s="13">
        <v>10</v>
      </c>
      <c r="R24" s="28">
        <v>2</v>
      </c>
      <c r="S24" s="28">
        <v>2</v>
      </c>
      <c r="T24" s="13">
        <v>1</v>
      </c>
      <c r="U24" s="13">
        <v>1</v>
      </c>
      <c r="V24" s="28">
        <v>6</v>
      </c>
      <c r="W24" s="28">
        <v>6</v>
      </c>
      <c r="X24" s="13">
        <v>0</v>
      </c>
      <c r="Y24" s="13">
        <v>0</v>
      </c>
      <c r="Z24" s="30">
        <v>53</v>
      </c>
      <c r="AA24" s="30">
        <v>110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0</v>
      </c>
      <c r="M25" s="13">
        <v>0</v>
      </c>
      <c r="N25" s="28">
        <v>6</v>
      </c>
      <c r="O25" s="28">
        <v>6</v>
      </c>
      <c r="P25" s="13">
        <v>16</v>
      </c>
      <c r="Q25" s="13">
        <v>16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0</v>
      </c>
      <c r="Y25" s="13">
        <v>0</v>
      </c>
      <c r="Z25" s="30">
        <v>22</v>
      </c>
      <c r="AA25" s="30">
        <v>22</v>
      </c>
    </row>
    <row r="26" spans="1:27" ht="15" customHeight="1">
      <c r="A26" s="1" t="s">
        <v>38</v>
      </c>
      <c r="B26" s="26">
        <v>2</v>
      </c>
      <c r="C26" s="26">
        <v>2</v>
      </c>
      <c r="D26" s="27">
        <v>16</v>
      </c>
      <c r="E26" s="27">
        <v>16</v>
      </c>
      <c r="F26" s="28">
        <v>19</v>
      </c>
      <c r="G26" s="28">
        <v>19</v>
      </c>
      <c r="H26" s="13">
        <v>411</v>
      </c>
      <c r="I26" s="13">
        <v>412</v>
      </c>
      <c r="J26" s="28">
        <v>295</v>
      </c>
      <c r="K26" s="28">
        <v>296</v>
      </c>
      <c r="L26" s="13">
        <v>165</v>
      </c>
      <c r="M26" s="13">
        <v>165</v>
      </c>
      <c r="N26" s="28">
        <v>92</v>
      </c>
      <c r="O26" s="28">
        <v>122</v>
      </c>
      <c r="P26" s="13">
        <v>10</v>
      </c>
      <c r="Q26" s="13">
        <v>10</v>
      </c>
      <c r="R26" s="28">
        <v>1</v>
      </c>
      <c r="S26" s="28">
        <v>3</v>
      </c>
      <c r="T26" s="13">
        <v>0</v>
      </c>
      <c r="U26" s="13">
        <v>0</v>
      </c>
      <c r="V26" s="28">
        <v>6</v>
      </c>
      <c r="W26" s="28">
        <v>6</v>
      </c>
      <c r="X26" s="13">
        <v>47</v>
      </c>
      <c r="Y26" s="13">
        <v>47</v>
      </c>
      <c r="Z26" s="30">
        <v>1064</v>
      </c>
      <c r="AA26" s="30">
        <v>1098</v>
      </c>
    </row>
    <row r="27" spans="1:27" ht="15" customHeight="1">
      <c r="A27" s="1" t="s">
        <v>40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13">
        <v>0</v>
      </c>
      <c r="I27" s="13">
        <v>0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0</v>
      </c>
      <c r="AA27" s="30">
        <v>0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0</v>
      </c>
      <c r="G28" s="28">
        <v>0</v>
      </c>
      <c r="H28" s="13">
        <v>0</v>
      </c>
      <c r="I28" s="13">
        <v>0</v>
      </c>
      <c r="J28" s="28">
        <v>0</v>
      </c>
      <c r="K28" s="28">
        <v>0</v>
      </c>
      <c r="L28" s="13">
        <v>1</v>
      </c>
      <c r="M28" s="13">
        <v>1</v>
      </c>
      <c r="N28" s="28">
        <v>2</v>
      </c>
      <c r="O28" s="28">
        <v>2</v>
      </c>
      <c r="P28" s="13">
        <v>0</v>
      </c>
      <c r="Q28" s="13">
        <v>0</v>
      </c>
      <c r="R28" s="28">
        <v>2</v>
      </c>
      <c r="S28" s="28">
        <v>2</v>
      </c>
      <c r="T28" s="13">
        <v>0</v>
      </c>
      <c r="U28" s="13">
        <v>0</v>
      </c>
      <c r="V28" s="28">
        <v>1</v>
      </c>
      <c r="W28" s="28">
        <v>1</v>
      </c>
      <c r="X28" s="13">
        <v>0</v>
      </c>
      <c r="Y28" s="13">
        <v>0</v>
      </c>
      <c r="Z28" s="30">
        <v>6</v>
      </c>
      <c r="AA28" s="30">
        <v>6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1</v>
      </c>
      <c r="E29" s="27">
        <v>1</v>
      </c>
      <c r="F29" s="28">
        <v>0</v>
      </c>
      <c r="G29" s="28">
        <v>0</v>
      </c>
      <c r="H29" s="13">
        <v>4</v>
      </c>
      <c r="I29" s="13">
        <v>4</v>
      </c>
      <c r="J29" s="28">
        <v>2</v>
      </c>
      <c r="K29" s="28">
        <v>2</v>
      </c>
      <c r="L29" s="13">
        <v>1</v>
      </c>
      <c r="M29" s="13">
        <v>1</v>
      </c>
      <c r="N29" s="28">
        <v>0</v>
      </c>
      <c r="O29" s="28">
        <v>0</v>
      </c>
      <c r="P29" s="13">
        <v>0</v>
      </c>
      <c r="Q29" s="13">
        <v>0</v>
      </c>
      <c r="R29" s="28">
        <v>2</v>
      </c>
      <c r="S29" s="28">
        <v>2</v>
      </c>
      <c r="T29" s="13">
        <v>2</v>
      </c>
      <c r="U29" s="13">
        <v>2</v>
      </c>
      <c r="V29" s="28">
        <v>0</v>
      </c>
      <c r="W29" s="28">
        <v>0</v>
      </c>
      <c r="X29" s="13">
        <v>3</v>
      </c>
      <c r="Y29" s="13">
        <v>6</v>
      </c>
      <c r="Z29" s="30">
        <v>15</v>
      </c>
      <c r="AA29" s="30">
        <v>18</v>
      </c>
    </row>
    <row r="30" spans="1:27" ht="15" customHeight="1">
      <c r="A30" s="1" t="s">
        <v>46</v>
      </c>
      <c r="B30" s="26">
        <v>2</v>
      </c>
      <c r="C30" s="26">
        <v>2</v>
      </c>
      <c r="D30" s="27">
        <v>11</v>
      </c>
      <c r="E30" s="27">
        <v>11</v>
      </c>
      <c r="F30" s="28">
        <v>1</v>
      </c>
      <c r="G30" s="28">
        <v>1</v>
      </c>
      <c r="H30" s="13">
        <v>36</v>
      </c>
      <c r="I30" s="13">
        <v>36</v>
      </c>
      <c r="J30" s="28">
        <v>20</v>
      </c>
      <c r="K30" s="28">
        <v>25</v>
      </c>
      <c r="L30" s="13">
        <v>26</v>
      </c>
      <c r="M30" s="13">
        <v>36</v>
      </c>
      <c r="N30" s="28">
        <v>9</v>
      </c>
      <c r="O30" s="28">
        <v>21</v>
      </c>
      <c r="P30" s="13">
        <v>3</v>
      </c>
      <c r="Q30" s="13">
        <v>3</v>
      </c>
      <c r="R30" s="28">
        <v>8</v>
      </c>
      <c r="S30" s="28">
        <v>8</v>
      </c>
      <c r="T30" s="13">
        <v>0</v>
      </c>
      <c r="U30" s="13">
        <v>0</v>
      </c>
      <c r="V30" s="28">
        <v>2</v>
      </c>
      <c r="W30" s="28">
        <v>2</v>
      </c>
      <c r="X30" s="13">
        <v>10</v>
      </c>
      <c r="Y30" s="13">
        <v>13</v>
      </c>
      <c r="Z30" s="30">
        <v>128</v>
      </c>
      <c r="AA30" s="30">
        <v>158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0</v>
      </c>
      <c r="G31" s="28">
        <v>0</v>
      </c>
      <c r="H31" s="13">
        <v>2</v>
      </c>
      <c r="I31" s="13">
        <v>2</v>
      </c>
      <c r="J31" s="28">
        <v>0</v>
      </c>
      <c r="K31" s="28">
        <v>0</v>
      </c>
      <c r="L31" s="13">
        <v>0</v>
      </c>
      <c r="M31" s="13">
        <v>0</v>
      </c>
      <c r="N31" s="28">
        <v>34</v>
      </c>
      <c r="O31" s="28">
        <v>43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36</v>
      </c>
      <c r="AA31" s="30">
        <v>45</v>
      </c>
    </row>
    <row r="32" spans="1:27" ht="15" customHeight="1">
      <c r="A32" s="1" t="s">
        <v>48</v>
      </c>
      <c r="B32" s="26">
        <v>2</v>
      </c>
      <c r="C32" s="26">
        <v>2</v>
      </c>
      <c r="D32" s="27">
        <v>0</v>
      </c>
      <c r="E32" s="27">
        <v>0</v>
      </c>
      <c r="F32" s="28">
        <v>0</v>
      </c>
      <c r="G32" s="28">
        <v>0</v>
      </c>
      <c r="H32" s="13">
        <v>0</v>
      </c>
      <c r="I32" s="13">
        <v>0</v>
      </c>
      <c r="J32" s="28">
        <v>0</v>
      </c>
      <c r="K32" s="28">
        <v>0</v>
      </c>
      <c r="L32" s="13">
        <v>1</v>
      </c>
      <c r="M32" s="13">
        <v>1</v>
      </c>
      <c r="N32" s="28">
        <v>6</v>
      </c>
      <c r="O32" s="28">
        <v>16</v>
      </c>
      <c r="P32" s="13">
        <v>0</v>
      </c>
      <c r="Q32" s="13">
        <v>0</v>
      </c>
      <c r="R32" s="28">
        <v>1</v>
      </c>
      <c r="S32" s="28">
        <v>2</v>
      </c>
      <c r="T32" s="13">
        <v>0</v>
      </c>
      <c r="U32" s="13">
        <v>0</v>
      </c>
      <c r="V32" s="28">
        <v>0</v>
      </c>
      <c r="W32" s="28">
        <v>0</v>
      </c>
      <c r="X32" s="13">
        <v>0</v>
      </c>
      <c r="Y32" s="13">
        <v>0</v>
      </c>
      <c r="Z32" s="30">
        <v>10</v>
      </c>
      <c r="AA32" s="30">
        <v>21</v>
      </c>
    </row>
    <row r="33" spans="1:27" ht="15" customHeight="1">
      <c r="A33" s="1" t="s">
        <v>50</v>
      </c>
      <c r="B33" s="26">
        <v>13</v>
      </c>
      <c r="C33" s="26">
        <v>15</v>
      </c>
      <c r="D33" s="27">
        <v>9</v>
      </c>
      <c r="E33" s="27">
        <v>31</v>
      </c>
      <c r="F33" s="28">
        <v>12</v>
      </c>
      <c r="G33" s="28">
        <v>13</v>
      </c>
      <c r="H33" s="13">
        <v>48</v>
      </c>
      <c r="I33" s="13">
        <v>66</v>
      </c>
      <c r="J33" s="28">
        <v>37</v>
      </c>
      <c r="K33" s="28">
        <v>51</v>
      </c>
      <c r="L33" s="13">
        <v>32</v>
      </c>
      <c r="M33" s="13">
        <v>63</v>
      </c>
      <c r="N33" s="28">
        <v>79</v>
      </c>
      <c r="O33" s="28">
        <v>104</v>
      </c>
      <c r="P33" s="13">
        <v>154</v>
      </c>
      <c r="Q33" s="13">
        <v>213</v>
      </c>
      <c r="R33" s="28">
        <v>21</v>
      </c>
      <c r="S33" s="28">
        <v>45</v>
      </c>
      <c r="T33" s="13">
        <v>21</v>
      </c>
      <c r="U33" s="13">
        <v>54</v>
      </c>
      <c r="V33" s="28">
        <v>30</v>
      </c>
      <c r="W33" s="28">
        <v>169</v>
      </c>
      <c r="X33" s="13">
        <v>30</v>
      </c>
      <c r="Y33" s="13">
        <v>163</v>
      </c>
      <c r="Z33" s="30">
        <v>486</v>
      </c>
      <c r="AA33" s="30">
        <v>987</v>
      </c>
    </row>
    <row r="34" spans="1:27" ht="15" customHeight="1">
      <c r="A34" s="1" t="s">
        <v>52</v>
      </c>
      <c r="B34" s="26">
        <v>1</v>
      </c>
      <c r="C34" s="26">
        <v>3</v>
      </c>
      <c r="D34" s="27">
        <v>2</v>
      </c>
      <c r="E34" s="27">
        <v>3</v>
      </c>
      <c r="F34" s="28">
        <v>0</v>
      </c>
      <c r="G34" s="28">
        <v>0</v>
      </c>
      <c r="H34" s="13">
        <v>4</v>
      </c>
      <c r="I34" s="13">
        <v>4</v>
      </c>
      <c r="J34" s="28">
        <v>0</v>
      </c>
      <c r="K34" s="28">
        <v>0</v>
      </c>
      <c r="L34" s="13">
        <v>0</v>
      </c>
      <c r="M34" s="13">
        <v>0</v>
      </c>
      <c r="N34" s="28">
        <v>0</v>
      </c>
      <c r="O34" s="28">
        <v>0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7</v>
      </c>
      <c r="AA34" s="30">
        <v>10</v>
      </c>
    </row>
    <row r="35" spans="1:27" ht="15" customHeight="1">
      <c r="A35" s="1" t="s">
        <v>55</v>
      </c>
      <c r="B35" s="26">
        <v>2</v>
      </c>
      <c r="C35" s="26">
        <v>2</v>
      </c>
      <c r="D35" s="27">
        <v>1</v>
      </c>
      <c r="E35" s="27">
        <v>1</v>
      </c>
      <c r="F35" s="28">
        <v>15</v>
      </c>
      <c r="G35" s="28">
        <v>15</v>
      </c>
      <c r="H35" s="13">
        <v>15</v>
      </c>
      <c r="I35" s="13">
        <v>15</v>
      </c>
      <c r="J35" s="28">
        <v>37</v>
      </c>
      <c r="K35" s="28">
        <v>40</v>
      </c>
      <c r="L35" s="13">
        <v>16</v>
      </c>
      <c r="M35" s="13">
        <v>16</v>
      </c>
      <c r="N35" s="28">
        <v>23</v>
      </c>
      <c r="O35" s="28">
        <v>28</v>
      </c>
      <c r="P35" s="13">
        <v>8</v>
      </c>
      <c r="Q35" s="13">
        <v>8</v>
      </c>
      <c r="R35" s="28">
        <v>25</v>
      </c>
      <c r="S35" s="28">
        <v>25</v>
      </c>
      <c r="T35" s="13">
        <v>4</v>
      </c>
      <c r="U35" s="13">
        <v>4</v>
      </c>
      <c r="V35" s="28">
        <v>0</v>
      </c>
      <c r="W35" s="28">
        <v>0</v>
      </c>
      <c r="X35" s="13">
        <v>7</v>
      </c>
      <c r="Y35" s="13">
        <v>7</v>
      </c>
      <c r="Z35" s="30">
        <v>153</v>
      </c>
      <c r="AA35" s="30">
        <v>161</v>
      </c>
    </row>
    <row r="36" spans="1:27" ht="15" customHeight="1">
      <c r="A36" s="1" t="s">
        <v>89</v>
      </c>
      <c r="B36" s="26">
        <v>311</v>
      </c>
      <c r="C36" s="26">
        <v>314</v>
      </c>
      <c r="D36" s="27">
        <v>174</v>
      </c>
      <c r="E36" s="27">
        <v>174</v>
      </c>
      <c r="F36" s="28">
        <v>19</v>
      </c>
      <c r="G36" s="28">
        <v>19</v>
      </c>
      <c r="H36" s="13">
        <v>25</v>
      </c>
      <c r="I36" s="13">
        <v>37</v>
      </c>
      <c r="J36" s="28">
        <v>76</v>
      </c>
      <c r="K36" s="28">
        <v>131</v>
      </c>
      <c r="L36" s="13">
        <v>47</v>
      </c>
      <c r="M36" s="13">
        <v>55</v>
      </c>
      <c r="N36" s="28">
        <v>143</v>
      </c>
      <c r="O36" s="28">
        <v>143</v>
      </c>
      <c r="P36" s="13">
        <v>5</v>
      </c>
      <c r="Q36" s="13">
        <v>11</v>
      </c>
      <c r="R36" s="28">
        <v>16</v>
      </c>
      <c r="S36" s="28">
        <v>25</v>
      </c>
      <c r="T36" s="13">
        <v>15</v>
      </c>
      <c r="U36" s="13">
        <v>15</v>
      </c>
      <c r="V36" s="28">
        <v>7</v>
      </c>
      <c r="W36" s="28">
        <v>7</v>
      </c>
      <c r="X36" s="13">
        <v>1</v>
      </c>
      <c r="Y36" s="13">
        <v>1</v>
      </c>
      <c r="Z36" s="30">
        <v>839</v>
      </c>
      <c r="AA36" s="30">
        <v>932</v>
      </c>
    </row>
    <row r="37" spans="1:27" ht="15" customHeight="1">
      <c r="A37" s="1" t="s">
        <v>57</v>
      </c>
      <c r="B37" s="26">
        <v>0</v>
      </c>
      <c r="C37" s="26">
        <v>0</v>
      </c>
      <c r="D37" s="27">
        <v>0</v>
      </c>
      <c r="E37" s="27">
        <v>0</v>
      </c>
      <c r="F37" s="28">
        <v>0</v>
      </c>
      <c r="G37" s="28">
        <v>0</v>
      </c>
      <c r="H37" s="13">
        <v>13</v>
      </c>
      <c r="I37" s="13">
        <v>19</v>
      </c>
      <c r="J37" s="28">
        <v>5</v>
      </c>
      <c r="K37" s="28">
        <v>28</v>
      </c>
      <c r="L37" s="13">
        <v>6</v>
      </c>
      <c r="M37" s="13">
        <v>28</v>
      </c>
      <c r="N37" s="28">
        <v>1</v>
      </c>
      <c r="O37" s="28">
        <v>3</v>
      </c>
      <c r="P37" s="13">
        <v>2</v>
      </c>
      <c r="Q37" s="13">
        <v>4</v>
      </c>
      <c r="R37" s="28">
        <v>2</v>
      </c>
      <c r="S37" s="28">
        <v>2</v>
      </c>
      <c r="T37" s="13">
        <v>3</v>
      </c>
      <c r="U37" s="13">
        <v>9</v>
      </c>
      <c r="V37" s="28">
        <v>0</v>
      </c>
      <c r="W37" s="28">
        <v>0</v>
      </c>
      <c r="X37" s="13">
        <v>0</v>
      </c>
      <c r="Y37" s="13">
        <v>0</v>
      </c>
      <c r="Z37" s="30">
        <v>32</v>
      </c>
      <c r="AA37" s="30">
        <v>93</v>
      </c>
    </row>
    <row r="38" spans="1:27" ht="15" customHeight="1">
      <c r="A38" s="1" t="s">
        <v>59</v>
      </c>
      <c r="B38" s="26">
        <v>178</v>
      </c>
      <c r="C38" s="26">
        <v>178</v>
      </c>
      <c r="D38" s="27">
        <v>179</v>
      </c>
      <c r="E38" s="27">
        <v>179</v>
      </c>
      <c r="F38" s="28">
        <v>5</v>
      </c>
      <c r="G38" s="28">
        <v>5</v>
      </c>
      <c r="H38" s="13">
        <v>2</v>
      </c>
      <c r="I38" s="13">
        <v>4</v>
      </c>
      <c r="J38" s="28">
        <v>0</v>
      </c>
      <c r="K38" s="28">
        <v>0</v>
      </c>
      <c r="L38" s="13">
        <v>2</v>
      </c>
      <c r="M38" s="13">
        <v>4</v>
      </c>
      <c r="N38" s="28">
        <v>3</v>
      </c>
      <c r="O38" s="28">
        <v>6</v>
      </c>
      <c r="P38" s="13">
        <v>1</v>
      </c>
      <c r="Q38" s="13">
        <v>1</v>
      </c>
      <c r="R38" s="28">
        <v>0</v>
      </c>
      <c r="S38" s="28">
        <v>0</v>
      </c>
      <c r="T38" s="13">
        <v>1</v>
      </c>
      <c r="U38" s="13">
        <v>1</v>
      </c>
      <c r="V38" s="28">
        <v>0</v>
      </c>
      <c r="W38" s="28">
        <v>0</v>
      </c>
      <c r="X38" s="13">
        <v>2</v>
      </c>
      <c r="Y38" s="13">
        <v>8</v>
      </c>
      <c r="Z38" s="30">
        <v>373</v>
      </c>
      <c r="AA38" s="30">
        <v>386</v>
      </c>
    </row>
    <row r="39" spans="1:27" ht="15" customHeight="1">
      <c r="A39" s="1" t="s">
        <v>61</v>
      </c>
      <c r="B39" s="26">
        <v>10</v>
      </c>
      <c r="C39" s="26">
        <v>14</v>
      </c>
      <c r="D39" s="27">
        <v>0</v>
      </c>
      <c r="E39" s="27">
        <v>0</v>
      </c>
      <c r="F39" s="28">
        <v>19</v>
      </c>
      <c r="G39" s="28">
        <v>25</v>
      </c>
      <c r="H39" s="13">
        <v>28</v>
      </c>
      <c r="I39" s="13">
        <v>52</v>
      </c>
      <c r="J39" s="28">
        <v>92</v>
      </c>
      <c r="K39" s="28">
        <v>92</v>
      </c>
      <c r="L39" s="13">
        <v>111</v>
      </c>
      <c r="M39" s="13">
        <v>111</v>
      </c>
      <c r="N39" s="28">
        <v>15</v>
      </c>
      <c r="O39" s="28">
        <v>15</v>
      </c>
      <c r="P39" s="13">
        <v>13</v>
      </c>
      <c r="Q39" s="13">
        <v>18</v>
      </c>
      <c r="R39" s="28">
        <v>30</v>
      </c>
      <c r="S39" s="28">
        <v>34</v>
      </c>
      <c r="T39" s="13">
        <v>10</v>
      </c>
      <c r="U39" s="13">
        <v>20</v>
      </c>
      <c r="V39" s="28">
        <v>11</v>
      </c>
      <c r="W39" s="28">
        <v>13</v>
      </c>
      <c r="X39" s="13">
        <v>53</v>
      </c>
      <c r="Y39" s="13">
        <v>56</v>
      </c>
      <c r="Z39" s="30">
        <v>392</v>
      </c>
      <c r="AA39" s="30">
        <v>450</v>
      </c>
    </row>
    <row r="40" spans="1:27" ht="15" customHeight="1">
      <c r="A40" s="1" t="s">
        <v>63</v>
      </c>
      <c r="B40" s="26">
        <v>5</v>
      </c>
      <c r="C40" s="26">
        <v>38</v>
      </c>
      <c r="D40" s="27">
        <v>6</v>
      </c>
      <c r="E40" s="27">
        <v>6</v>
      </c>
      <c r="F40" s="28">
        <v>19</v>
      </c>
      <c r="G40" s="28">
        <v>22</v>
      </c>
      <c r="H40" s="13">
        <v>25</v>
      </c>
      <c r="I40" s="13">
        <v>36</v>
      </c>
      <c r="J40" s="28">
        <v>329</v>
      </c>
      <c r="K40" s="28">
        <v>335</v>
      </c>
      <c r="L40" s="13">
        <v>9</v>
      </c>
      <c r="M40" s="13">
        <v>12</v>
      </c>
      <c r="N40" s="28">
        <v>55</v>
      </c>
      <c r="O40" s="28">
        <v>74</v>
      </c>
      <c r="P40" s="13">
        <v>76</v>
      </c>
      <c r="Q40" s="13">
        <v>145</v>
      </c>
      <c r="R40" s="28">
        <v>14</v>
      </c>
      <c r="S40" s="28">
        <v>38</v>
      </c>
      <c r="T40" s="13">
        <v>21</v>
      </c>
      <c r="U40" s="13">
        <v>30</v>
      </c>
      <c r="V40" s="28">
        <v>31</v>
      </c>
      <c r="W40" s="28">
        <v>101</v>
      </c>
      <c r="X40" s="13">
        <v>9</v>
      </c>
      <c r="Y40" s="13">
        <v>9</v>
      </c>
      <c r="Z40" s="30">
        <v>599</v>
      </c>
      <c r="AA40" s="30">
        <v>846</v>
      </c>
    </row>
    <row r="41" spans="1:27" ht="15" customHeight="1">
      <c r="A41" s="1" t="s">
        <v>65</v>
      </c>
      <c r="B41" s="26">
        <v>1</v>
      </c>
      <c r="C41" s="26">
        <v>1</v>
      </c>
      <c r="D41" s="27">
        <v>1</v>
      </c>
      <c r="E41" s="27">
        <v>1</v>
      </c>
      <c r="F41" s="28">
        <v>8</v>
      </c>
      <c r="G41" s="28">
        <v>8</v>
      </c>
      <c r="H41" s="13">
        <v>4</v>
      </c>
      <c r="I41" s="13">
        <v>6</v>
      </c>
      <c r="J41" s="28">
        <v>17</v>
      </c>
      <c r="K41" s="28">
        <v>36</v>
      </c>
      <c r="L41" s="13">
        <v>1</v>
      </c>
      <c r="M41" s="13">
        <v>1</v>
      </c>
      <c r="N41" s="28">
        <v>10</v>
      </c>
      <c r="O41" s="28">
        <v>14</v>
      </c>
      <c r="P41" s="13">
        <v>7</v>
      </c>
      <c r="Q41" s="13">
        <v>9</v>
      </c>
      <c r="R41" s="28">
        <v>7</v>
      </c>
      <c r="S41" s="28">
        <v>7</v>
      </c>
      <c r="T41" s="13">
        <v>1</v>
      </c>
      <c r="U41" s="13">
        <v>1</v>
      </c>
      <c r="V41" s="28">
        <v>1</v>
      </c>
      <c r="W41" s="28">
        <v>2</v>
      </c>
      <c r="X41" s="13">
        <v>0</v>
      </c>
      <c r="Y41" s="13">
        <v>0</v>
      </c>
      <c r="Z41" s="30">
        <v>58</v>
      </c>
      <c r="AA41" s="30">
        <v>86</v>
      </c>
    </row>
    <row r="42" spans="1:27" ht="15" customHeight="1">
      <c r="A42" s="1" t="s">
        <v>67</v>
      </c>
      <c r="B42" s="26">
        <v>37</v>
      </c>
      <c r="C42" s="26">
        <v>53</v>
      </c>
      <c r="D42" s="27">
        <v>30</v>
      </c>
      <c r="E42" s="27">
        <v>65</v>
      </c>
      <c r="F42" s="28">
        <v>29</v>
      </c>
      <c r="G42" s="28">
        <v>56</v>
      </c>
      <c r="H42" s="13">
        <v>154</v>
      </c>
      <c r="I42" s="13">
        <v>286</v>
      </c>
      <c r="J42" s="28">
        <v>161</v>
      </c>
      <c r="K42" s="28">
        <v>288</v>
      </c>
      <c r="L42" s="13">
        <v>83</v>
      </c>
      <c r="M42" s="13">
        <v>113</v>
      </c>
      <c r="N42" s="28">
        <v>47</v>
      </c>
      <c r="O42" s="28">
        <v>85</v>
      </c>
      <c r="P42" s="13">
        <v>108</v>
      </c>
      <c r="Q42" s="13">
        <v>203</v>
      </c>
      <c r="R42" s="28">
        <v>176</v>
      </c>
      <c r="S42" s="28">
        <v>380</v>
      </c>
      <c r="T42" s="13">
        <v>111</v>
      </c>
      <c r="U42" s="13">
        <v>226</v>
      </c>
      <c r="V42" s="28">
        <v>40</v>
      </c>
      <c r="W42" s="28">
        <v>86</v>
      </c>
      <c r="X42" s="13">
        <v>18</v>
      </c>
      <c r="Y42" s="13">
        <v>28</v>
      </c>
      <c r="Z42" s="30">
        <v>994</v>
      </c>
      <c r="AA42" s="30">
        <v>1869</v>
      </c>
    </row>
    <row r="43" spans="1:27" ht="15" customHeight="1">
      <c r="A43" s="1" t="s">
        <v>69</v>
      </c>
      <c r="B43" s="26">
        <v>3</v>
      </c>
      <c r="C43" s="26">
        <v>3</v>
      </c>
      <c r="D43" s="27">
        <v>30</v>
      </c>
      <c r="E43" s="27">
        <v>31</v>
      </c>
      <c r="F43" s="28">
        <v>19</v>
      </c>
      <c r="G43" s="28">
        <v>28</v>
      </c>
      <c r="H43" s="13">
        <v>6</v>
      </c>
      <c r="I43" s="13">
        <v>6</v>
      </c>
      <c r="J43" s="28">
        <v>9</v>
      </c>
      <c r="K43" s="28">
        <v>11</v>
      </c>
      <c r="L43" s="13">
        <v>6</v>
      </c>
      <c r="M43" s="13">
        <v>7</v>
      </c>
      <c r="N43" s="28">
        <v>8</v>
      </c>
      <c r="O43" s="28">
        <v>14</v>
      </c>
      <c r="P43" s="13">
        <v>3</v>
      </c>
      <c r="Q43" s="13">
        <v>3</v>
      </c>
      <c r="R43" s="28">
        <v>21</v>
      </c>
      <c r="S43" s="28">
        <v>52</v>
      </c>
      <c r="T43" s="13">
        <v>9</v>
      </c>
      <c r="U43" s="13">
        <v>16</v>
      </c>
      <c r="V43" s="28">
        <v>1</v>
      </c>
      <c r="W43" s="28">
        <v>1</v>
      </c>
      <c r="X43" s="13">
        <v>6</v>
      </c>
      <c r="Y43" s="13">
        <v>6</v>
      </c>
      <c r="Z43" s="30">
        <v>121</v>
      </c>
      <c r="AA43" s="30">
        <v>178</v>
      </c>
    </row>
    <row r="44" spans="1:27" ht="15" customHeight="1">
      <c r="A44" s="1" t="s">
        <v>71</v>
      </c>
      <c r="B44" s="26">
        <v>4</v>
      </c>
      <c r="C44" s="26">
        <v>14</v>
      </c>
      <c r="D44" s="27">
        <v>4</v>
      </c>
      <c r="E44" s="27">
        <v>4</v>
      </c>
      <c r="F44" s="28">
        <v>2</v>
      </c>
      <c r="G44" s="28">
        <v>4</v>
      </c>
      <c r="H44" s="13">
        <v>7</v>
      </c>
      <c r="I44" s="13">
        <v>11</v>
      </c>
      <c r="J44" s="28">
        <v>21</v>
      </c>
      <c r="K44" s="28">
        <v>30</v>
      </c>
      <c r="L44" s="13">
        <v>14</v>
      </c>
      <c r="M44" s="13">
        <v>22</v>
      </c>
      <c r="N44" s="28">
        <v>5</v>
      </c>
      <c r="O44" s="28">
        <v>9</v>
      </c>
      <c r="P44" s="13">
        <v>7</v>
      </c>
      <c r="Q44" s="13">
        <v>14</v>
      </c>
      <c r="R44" s="28">
        <v>8</v>
      </c>
      <c r="S44" s="28">
        <v>15</v>
      </c>
      <c r="T44" s="13">
        <v>1</v>
      </c>
      <c r="U44" s="13">
        <v>2</v>
      </c>
      <c r="V44" s="28">
        <v>2</v>
      </c>
      <c r="W44" s="28">
        <v>2</v>
      </c>
      <c r="X44" s="13">
        <v>0</v>
      </c>
      <c r="Y44" s="13">
        <v>0</v>
      </c>
      <c r="Z44" s="30">
        <v>75</v>
      </c>
      <c r="AA44" s="30">
        <v>127</v>
      </c>
    </row>
    <row r="45" spans="1:27" ht="15" customHeight="1">
      <c r="A45" s="1" t="s">
        <v>73</v>
      </c>
      <c r="B45" s="26">
        <v>36</v>
      </c>
      <c r="C45" s="26">
        <v>58</v>
      </c>
      <c r="D45" s="27">
        <v>32</v>
      </c>
      <c r="E45" s="27">
        <v>32</v>
      </c>
      <c r="F45" s="28">
        <v>37</v>
      </c>
      <c r="G45" s="28">
        <v>37</v>
      </c>
      <c r="H45" s="13">
        <v>54</v>
      </c>
      <c r="I45" s="13">
        <v>69</v>
      </c>
      <c r="J45" s="28">
        <v>99</v>
      </c>
      <c r="K45" s="28">
        <v>144</v>
      </c>
      <c r="L45" s="13">
        <v>88</v>
      </c>
      <c r="M45" s="13">
        <v>92</v>
      </c>
      <c r="N45" s="28">
        <v>52</v>
      </c>
      <c r="O45" s="28">
        <v>67</v>
      </c>
      <c r="P45" s="13">
        <v>47</v>
      </c>
      <c r="Q45" s="13">
        <v>101</v>
      </c>
      <c r="R45" s="28">
        <v>41</v>
      </c>
      <c r="S45" s="28">
        <v>47</v>
      </c>
      <c r="T45" s="13">
        <v>5</v>
      </c>
      <c r="U45" s="13">
        <v>6</v>
      </c>
      <c r="V45" s="28">
        <v>79</v>
      </c>
      <c r="W45" s="28">
        <v>80</v>
      </c>
      <c r="X45" s="13">
        <v>11</v>
      </c>
      <c r="Y45" s="13">
        <v>11</v>
      </c>
      <c r="Z45" s="30">
        <v>581</v>
      </c>
      <c r="AA45" s="30">
        <v>744</v>
      </c>
    </row>
    <row r="46" spans="1:27" ht="15" customHeight="1">
      <c r="A46" s="1" t="s">
        <v>75</v>
      </c>
      <c r="B46" s="26">
        <v>0</v>
      </c>
      <c r="C46" s="26">
        <v>0</v>
      </c>
      <c r="D46" s="27">
        <v>2</v>
      </c>
      <c r="E46" s="27">
        <v>4</v>
      </c>
      <c r="F46" s="28">
        <v>2</v>
      </c>
      <c r="G46" s="28">
        <v>2</v>
      </c>
      <c r="H46" s="13">
        <v>36</v>
      </c>
      <c r="I46" s="13">
        <v>36</v>
      </c>
      <c r="J46" s="28">
        <v>6</v>
      </c>
      <c r="K46" s="28">
        <v>10</v>
      </c>
      <c r="L46" s="13">
        <v>2</v>
      </c>
      <c r="M46" s="13">
        <v>3</v>
      </c>
      <c r="N46" s="28">
        <v>22</v>
      </c>
      <c r="O46" s="28">
        <v>22</v>
      </c>
      <c r="P46" s="13">
        <v>6</v>
      </c>
      <c r="Q46" s="13">
        <v>7</v>
      </c>
      <c r="R46" s="28">
        <v>6</v>
      </c>
      <c r="S46" s="28">
        <v>11</v>
      </c>
      <c r="T46" s="13">
        <v>5</v>
      </c>
      <c r="U46" s="13">
        <v>7</v>
      </c>
      <c r="V46" s="28">
        <v>3</v>
      </c>
      <c r="W46" s="28">
        <v>6</v>
      </c>
      <c r="X46" s="13">
        <v>0</v>
      </c>
      <c r="Y46" s="13">
        <v>0</v>
      </c>
      <c r="Z46" s="30">
        <v>90</v>
      </c>
      <c r="AA46" s="30">
        <v>108</v>
      </c>
    </row>
    <row r="47" spans="1:27" ht="15" customHeight="1">
      <c r="A47" s="1" t="s">
        <v>77</v>
      </c>
      <c r="B47" s="26">
        <v>2</v>
      </c>
      <c r="C47" s="26">
        <v>2</v>
      </c>
      <c r="D47" s="27">
        <v>1</v>
      </c>
      <c r="E47" s="27">
        <v>1</v>
      </c>
      <c r="F47" s="28">
        <v>2</v>
      </c>
      <c r="G47" s="28">
        <v>2</v>
      </c>
      <c r="H47" s="13">
        <v>1</v>
      </c>
      <c r="I47" s="13">
        <v>1</v>
      </c>
      <c r="J47" s="28">
        <v>6</v>
      </c>
      <c r="K47" s="28">
        <v>14</v>
      </c>
      <c r="L47" s="13">
        <v>21</v>
      </c>
      <c r="M47" s="13">
        <v>21</v>
      </c>
      <c r="N47" s="28">
        <v>5</v>
      </c>
      <c r="O47" s="28">
        <v>8</v>
      </c>
      <c r="P47" s="13">
        <v>22</v>
      </c>
      <c r="Q47" s="13">
        <v>34</v>
      </c>
      <c r="R47" s="28">
        <v>11</v>
      </c>
      <c r="S47" s="28">
        <v>13</v>
      </c>
      <c r="T47" s="13">
        <v>2</v>
      </c>
      <c r="U47" s="13">
        <v>2</v>
      </c>
      <c r="V47" s="28">
        <v>0</v>
      </c>
      <c r="W47" s="28">
        <v>0</v>
      </c>
      <c r="X47" s="13">
        <v>1</v>
      </c>
      <c r="Y47" s="13">
        <v>1</v>
      </c>
      <c r="Z47" s="30">
        <v>74</v>
      </c>
      <c r="AA47" s="30">
        <v>99</v>
      </c>
    </row>
    <row r="48" spans="1:27" ht="15" customHeight="1">
      <c r="A48" s="1" t="s">
        <v>79</v>
      </c>
      <c r="B48" s="26">
        <v>2</v>
      </c>
      <c r="C48" s="26">
        <v>2</v>
      </c>
      <c r="D48" s="27">
        <v>1</v>
      </c>
      <c r="E48" s="27">
        <v>1</v>
      </c>
      <c r="F48" s="28">
        <v>6</v>
      </c>
      <c r="G48" s="28">
        <v>9</v>
      </c>
      <c r="H48" s="13">
        <v>7</v>
      </c>
      <c r="I48" s="13">
        <v>15</v>
      </c>
      <c r="J48" s="28">
        <v>34</v>
      </c>
      <c r="K48" s="28">
        <v>36</v>
      </c>
      <c r="L48" s="13">
        <v>25</v>
      </c>
      <c r="M48" s="13">
        <v>27</v>
      </c>
      <c r="N48" s="28">
        <v>14</v>
      </c>
      <c r="O48" s="28">
        <v>29</v>
      </c>
      <c r="P48" s="13">
        <v>6</v>
      </c>
      <c r="Q48" s="13">
        <v>6</v>
      </c>
      <c r="R48" s="28">
        <v>80</v>
      </c>
      <c r="S48" s="28">
        <v>108</v>
      </c>
      <c r="T48" s="13">
        <v>6</v>
      </c>
      <c r="U48" s="13">
        <v>6</v>
      </c>
      <c r="V48" s="28">
        <v>31</v>
      </c>
      <c r="W48" s="28">
        <v>41</v>
      </c>
      <c r="X48" s="13">
        <v>0</v>
      </c>
      <c r="Y48" s="13">
        <v>0</v>
      </c>
      <c r="Z48" s="30">
        <v>212</v>
      </c>
      <c r="AA48" s="30">
        <v>280</v>
      </c>
    </row>
    <row r="49" spans="1:27" ht="15" customHeight="1">
      <c r="A49" s="1" t="s">
        <v>81</v>
      </c>
      <c r="B49" s="26">
        <v>67</v>
      </c>
      <c r="C49" s="26">
        <v>117</v>
      </c>
      <c r="D49" s="27">
        <v>25</v>
      </c>
      <c r="E49" s="27">
        <v>37</v>
      </c>
      <c r="F49" s="28">
        <v>70</v>
      </c>
      <c r="G49" s="28">
        <v>78</v>
      </c>
      <c r="H49" s="13">
        <v>54</v>
      </c>
      <c r="I49" s="13">
        <v>59</v>
      </c>
      <c r="J49" s="28">
        <v>35</v>
      </c>
      <c r="K49" s="28">
        <v>51</v>
      </c>
      <c r="L49" s="13">
        <v>28</v>
      </c>
      <c r="M49" s="13">
        <v>68</v>
      </c>
      <c r="N49" s="28">
        <v>10</v>
      </c>
      <c r="O49" s="28">
        <v>11</v>
      </c>
      <c r="P49" s="13">
        <v>21</v>
      </c>
      <c r="Q49" s="13">
        <v>42</v>
      </c>
      <c r="R49" s="28">
        <v>32</v>
      </c>
      <c r="S49" s="28">
        <v>61</v>
      </c>
      <c r="T49" s="13">
        <v>8</v>
      </c>
      <c r="U49" s="13">
        <v>21</v>
      </c>
      <c r="V49" s="28">
        <v>16</v>
      </c>
      <c r="W49" s="28">
        <v>66</v>
      </c>
      <c r="X49" s="13">
        <v>16</v>
      </c>
      <c r="Y49" s="13">
        <v>16</v>
      </c>
      <c r="Z49" s="30">
        <v>382</v>
      </c>
      <c r="AA49" s="30">
        <v>627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0</v>
      </c>
      <c r="E50" s="27">
        <v>0</v>
      </c>
      <c r="F50" s="28">
        <v>0</v>
      </c>
      <c r="G50" s="28">
        <v>0</v>
      </c>
      <c r="H50" s="13">
        <v>0</v>
      </c>
      <c r="I50" s="13">
        <v>0</v>
      </c>
      <c r="J50" s="28">
        <v>1</v>
      </c>
      <c r="K50" s="28">
        <v>1</v>
      </c>
      <c r="L50" s="13">
        <v>0</v>
      </c>
      <c r="M50" s="13">
        <v>0</v>
      </c>
      <c r="N50" s="28">
        <v>6</v>
      </c>
      <c r="O50" s="28">
        <v>7</v>
      </c>
      <c r="P50" s="13">
        <v>0</v>
      </c>
      <c r="Q50" s="13">
        <v>0</v>
      </c>
      <c r="R50" s="28">
        <v>0</v>
      </c>
      <c r="S50" s="28">
        <v>0</v>
      </c>
      <c r="T50" s="13">
        <v>0</v>
      </c>
      <c r="U50" s="13">
        <v>0</v>
      </c>
      <c r="V50" s="28">
        <v>0</v>
      </c>
      <c r="W50" s="28">
        <v>0</v>
      </c>
      <c r="X50" s="13">
        <v>0</v>
      </c>
      <c r="Y50" s="13">
        <v>0</v>
      </c>
      <c r="Z50" s="30">
        <v>7</v>
      </c>
      <c r="AA50" s="30">
        <v>8</v>
      </c>
    </row>
    <row r="51" spans="1:27" ht="15" customHeight="1">
      <c r="A51" s="1" t="s">
        <v>85</v>
      </c>
      <c r="B51" s="26">
        <v>55</v>
      </c>
      <c r="C51" s="26">
        <v>58</v>
      </c>
      <c r="D51" s="27">
        <v>74</v>
      </c>
      <c r="E51" s="27">
        <v>80</v>
      </c>
      <c r="F51" s="28">
        <v>88</v>
      </c>
      <c r="G51" s="28">
        <v>92</v>
      </c>
      <c r="H51" s="13">
        <v>97</v>
      </c>
      <c r="I51" s="13">
        <v>98</v>
      </c>
      <c r="J51" s="28">
        <v>60</v>
      </c>
      <c r="K51" s="28">
        <v>60</v>
      </c>
      <c r="L51" s="13">
        <v>119</v>
      </c>
      <c r="M51" s="13">
        <v>124</v>
      </c>
      <c r="N51" s="28">
        <v>14</v>
      </c>
      <c r="O51" s="28">
        <v>22</v>
      </c>
      <c r="P51" s="13">
        <v>6</v>
      </c>
      <c r="Q51" s="13">
        <v>8</v>
      </c>
      <c r="R51" s="28">
        <v>27</v>
      </c>
      <c r="S51" s="28">
        <v>41</v>
      </c>
      <c r="T51" s="13">
        <v>2</v>
      </c>
      <c r="U51" s="13">
        <v>2</v>
      </c>
      <c r="V51" s="28">
        <v>14</v>
      </c>
      <c r="W51" s="28">
        <v>14</v>
      </c>
      <c r="X51" s="13">
        <v>31</v>
      </c>
      <c r="Y51" s="13">
        <v>33</v>
      </c>
      <c r="Z51" s="30">
        <v>587</v>
      </c>
      <c r="AA51" s="30">
        <v>632</v>
      </c>
    </row>
    <row r="52" spans="1:27" ht="15" customHeight="1">
      <c r="A52" s="1" t="s">
        <v>87</v>
      </c>
      <c r="B52" s="26">
        <v>25</v>
      </c>
      <c r="C52" s="26">
        <v>25</v>
      </c>
      <c r="D52" s="27">
        <v>0</v>
      </c>
      <c r="E52" s="27">
        <v>0</v>
      </c>
      <c r="F52" s="28">
        <v>8</v>
      </c>
      <c r="G52" s="28">
        <v>16</v>
      </c>
      <c r="H52" s="13">
        <v>3</v>
      </c>
      <c r="I52" s="13">
        <v>8</v>
      </c>
      <c r="J52" s="28">
        <v>102</v>
      </c>
      <c r="K52" s="28">
        <v>107</v>
      </c>
      <c r="L52" s="13">
        <v>5</v>
      </c>
      <c r="M52" s="13">
        <v>7</v>
      </c>
      <c r="N52" s="28">
        <v>85</v>
      </c>
      <c r="O52" s="28">
        <v>184</v>
      </c>
      <c r="P52" s="13">
        <v>86</v>
      </c>
      <c r="Q52" s="13">
        <v>94</v>
      </c>
      <c r="R52" s="28">
        <v>34</v>
      </c>
      <c r="S52" s="28">
        <v>74</v>
      </c>
      <c r="T52" s="13">
        <v>4</v>
      </c>
      <c r="U52" s="13">
        <v>4</v>
      </c>
      <c r="V52" s="28">
        <v>0</v>
      </c>
      <c r="W52" s="28">
        <v>0</v>
      </c>
      <c r="X52" s="13">
        <v>19</v>
      </c>
      <c r="Y52" s="13">
        <v>54</v>
      </c>
      <c r="Z52" s="30">
        <v>371</v>
      </c>
      <c r="AA52" s="30">
        <v>573</v>
      </c>
    </row>
    <row r="53" spans="1:27" ht="15" customHeight="1">
      <c r="A53" s="1" t="s">
        <v>1</v>
      </c>
      <c r="B53" s="26">
        <v>6</v>
      </c>
      <c r="C53" s="26">
        <v>8</v>
      </c>
      <c r="D53" s="27">
        <v>19</v>
      </c>
      <c r="E53" s="27">
        <v>19</v>
      </c>
      <c r="F53" s="28">
        <v>33</v>
      </c>
      <c r="G53" s="28">
        <v>41</v>
      </c>
      <c r="H53" s="13">
        <v>28</v>
      </c>
      <c r="I53" s="13">
        <v>40</v>
      </c>
      <c r="J53" s="28">
        <v>72</v>
      </c>
      <c r="K53" s="28">
        <v>85</v>
      </c>
      <c r="L53" s="13">
        <v>20</v>
      </c>
      <c r="M53" s="13">
        <v>21</v>
      </c>
      <c r="N53" s="28">
        <v>11</v>
      </c>
      <c r="O53" s="28">
        <v>12</v>
      </c>
      <c r="P53" s="13">
        <v>20</v>
      </c>
      <c r="Q53" s="13">
        <v>24</v>
      </c>
      <c r="R53" s="28">
        <v>22</v>
      </c>
      <c r="S53" s="28">
        <v>45</v>
      </c>
      <c r="T53" s="13">
        <v>11</v>
      </c>
      <c r="U53" s="13">
        <v>17</v>
      </c>
      <c r="V53" s="28">
        <v>7</v>
      </c>
      <c r="W53" s="28">
        <v>7</v>
      </c>
      <c r="X53" s="13">
        <v>5</v>
      </c>
      <c r="Y53" s="13">
        <v>9</v>
      </c>
      <c r="Z53" s="30">
        <v>254</v>
      </c>
      <c r="AA53" s="30">
        <v>328</v>
      </c>
    </row>
    <row r="54" spans="1:27" ht="15" customHeight="1">
      <c r="A54" s="1" t="s">
        <v>3</v>
      </c>
      <c r="B54" s="26">
        <v>2</v>
      </c>
      <c r="C54" s="26">
        <v>2</v>
      </c>
      <c r="D54" s="27">
        <v>0</v>
      </c>
      <c r="E54" s="27">
        <v>0</v>
      </c>
      <c r="F54" s="28">
        <v>0</v>
      </c>
      <c r="G54" s="28">
        <v>0</v>
      </c>
      <c r="H54" s="13">
        <v>0</v>
      </c>
      <c r="I54" s="13">
        <v>0</v>
      </c>
      <c r="J54" s="28">
        <v>0</v>
      </c>
      <c r="K54" s="28">
        <v>0</v>
      </c>
      <c r="L54" s="13">
        <v>0</v>
      </c>
      <c r="M54" s="13">
        <v>0</v>
      </c>
      <c r="N54" s="28">
        <v>0</v>
      </c>
      <c r="O54" s="28">
        <v>0</v>
      </c>
      <c r="P54" s="13">
        <v>3</v>
      </c>
      <c r="Q54" s="13">
        <v>3</v>
      </c>
      <c r="R54" s="28">
        <v>2</v>
      </c>
      <c r="S54" s="28">
        <v>2</v>
      </c>
      <c r="T54" s="13">
        <v>0</v>
      </c>
      <c r="U54" s="13">
        <v>0</v>
      </c>
      <c r="V54" s="28">
        <v>0</v>
      </c>
      <c r="W54" s="28">
        <v>0</v>
      </c>
      <c r="X54" s="13">
        <v>0</v>
      </c>
      <c r="Y54" s="13">
        <v>0</v>
      </c>
      <c r="Z54" s="30">
        <v>7</v>
      </c>
      <c r="AA54" s="30">
        <v>7</v>
      </c>
    </row>
    <row r="55" spans="1:27" ht="15" customHeight="1">
      <c r="A55" s="1" t="s">
        <v>5</v>
      </c>
      <c r="B55" s="26">
        <v>0</v>
      </c>
      <c r="C55" s="26">
        <v>0</v>
      </c>
      <c r="D55" s="27">
        <v>0</v>
      </c>
      <c r="E55" s="27">
        <v>0</v>
      </c>
      <c r="F55" s="28">
        <v>2</v>
      </c>
      <c r="G55" s="28">
        <v>2</v>
      </c>
      <c r="H55" s="13">
        <v>0</v>
      </c>
      <c r="I55" s="13">
        <v>0</v>
      </c>
      <c r="J55" s="28">
        <v>0</v>
      </c>
      <c r="K55" s="28">
        <v>0</v>
      </c>
      <c r="L55" s="13">
        <v>1</v>
      </c>
      <c r="M55" s="13">
        <v>1</v>
      </c>
      <c r="N55" s="28">
        <v>4</v>
      </c>
      <c r="O55" s="28">
        <v>8</v>
      </c>
      <c r="P55" s="13">
        <v>5</v>
      </c>
      <c r="Q55" s="13">
        <v>7</v>
      </c>
      <c r="R55" s="28">
        <v>7</v>
      </c>
      <c r="S55" s="28">
        <v>12</v>
      </c>
      <c r="T55" s="13">
        <v>1</v>
      </c>
      <c r="U55" s="13">
        <v>1</v>
      </c>
      <c r="V55" s="28">
        <v>1</v>
      </c>
      <c r="W55" s="28">
        <v>1</v>
      </c>
      <c r="X55" s="13">
        <v>1</v>
      </c>
      <c r="Y55" s="13">
        <v>2</v>
      </c>
      <c r="Z55" s="30">
        <v>22</v>
      </c>
      <c r="AA55" s="30">
        <v>34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1</v>
      </c>
      <c r="M56" s="13">
        <v>1</v>
      </c>
      <c r="N56" s="28">
        <v>0</v>
      </c>
      <c r="O56" s="28">
        <v>0</v>
      </c>
      <c r="P56" s="13">
        <v>0</v>
      </c>
      <c r="Q56" s="13">
        <v>0</v>
      </c>
      <c r="R56" s="28">
        <v>1</v>
      </c>
      <c r="S56" s="28">
        <v>2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2</v>
      </c>
      <c r="AA56" s="30">
        <v>3</v>
      </c>
    </row>
    <row r="57" spans="1:27" ht="15" customHeight="1">
      <c r="A57" s="1" t="s">
        <v>7</v>
      </c>
      <c r="B57" s="26">
        <v>5</v>
      </c>
      <c r="C57" s="26">
        <v>20</v>
      </c>
      <c r="D57" s="27">
        <v>1</v>
      </c>
      <c r="E57" s="27">
        <v>1</v>
      </c>
      <c r="F57" s="28">
        <v>2</v>
      </c>
      <c r="G57" s="28">
        <v>2</v>
      </c>
      <c r="H57" s="13">
        <v>1</v>
      </c>
      <c r="I57" s="13">
        <v>2</v>
      </c>
      <c r="J57" s="28">
        <v>4</v>
      </c>
      <c r="K57" s="28">
        <v>6</v>
      </c>
      <c r="L57" s="13">
        <v>2</v>
      </c>
      <c r="M57" s="13">
        <v>3</v>
      </c>
      <c r="N57" s="28">
        <v>3</v>
      </c>
      <c r="O57" s="28">
        <v>3</v>
      </c>
      <c r="P57" s="13">
        <v>0</v>
      </c>
      <c r="Q57" s="13">
        <v>0</v>
      </c>
      <c r="R57" s="28">
        <v>0</v>
      </c>
      <c r="S57" s="28">
        <v>0</v>
      </c>
      <c r="T57" s="13">
        <v>1</v>
      </c>
      <c r="U57" s="13">
        <v>1</v>
      </c>
      <c r="V57" s="28">
        <v>3</v>
      </c>
      <c r="W57" s="28">
        <v>3</v>
      </c>
      <c r="X57" s="13">
        <v>0</v>
      </c>
      <c r="Y57" s="13">
        <v>0</v>
      </c>
      <c r="Z57" s="30">
        <v>22</v>
      </c>
      <c r="AA57" s="30">
        <v>41</v>
      </c>
    </row>
    <row r="58" spans="1:27" ht="15" customHeight="1">
      <c r="A58" s="1" t="s">
        <v>9</v>
      </c>
      <c r="B58" s="26">
        <v>7</v>
      </c>
      <c r="C58" s="26">
        <v>7</v>
      </c>
      <c r="D58" s="27">
        <v>2</v>
      </c>
      <c r="E58" s="27">
        <v>2</v>
      </c>
      <c r="F58" s="28">
        <v>0</v>
      </c>
      <c r="G58" s="28">
        <v>0</v>
      </c>
      <c r="H58" s="13">
        <v>6</v>
      </c>
      <c r="I58" s="13">
        <v>6</v>
      </c>
      <c r="J58" s="28">
        <v>1</v>
      </c>
      <c r="K58" s="28">
        <v>1</v>
      </c>
      <c r="L58" s="13">
        <v>4</v>
      </c>
      <c r="M58" s="13">
        <v>4</v>
      </c>
      <c r="N58" s="28">
        <v>11</v>
      </c>
      <c r="O58" s="28">
        <v>11</v>
      </c>
      <c r="P58" s="13">
        <v>1</v>
      </c>
      <c r="Q58" s="13">
        <v>1</v>
      </c>
      <c r="R58" s="28">
        <v>12</v>
      </c>
      <c r="S58" s="28">
        <v>12</v>
      </c>
      <c r="T58" s="13">
        <v>3</v>
      </c>
      <c r="U58" s="13">
        <v>3</v>
      </c>
      <c r="V58" s="28">
        <v>0</v>
      </c>
      <c r="W58" s="28">
        <v>0</v>
      </c>
      <c r="X58" s="13">
        <v>7</v>
      </c>
      <c r="Y58" s="13">
        <v>7</v>
      </c>
      <c r="Z58" s="30">
        <v>54</v>
      </c>
      <c r="AA58" s="30">
        <v>54</v>
      </c>
    </row>
    <row r="59" spans="1:27" ht="15" customHeight="1">
      <c r="A59" s="1" t="s">
        <v>11</v>
      </c>
      <c r="B59" s="26">
        <v>9</v>
      </c>
      <c r="C59" s="26">
        <v>13</v>
      </c>
      <c r="D59" s="27">
        <v>0</v>
      </c>
      <c r="E59" s="27">
        <v>0</v>
      </c>
      <c r="F59" s="28">
        <v>0</v>
      </c>
      <c r="G59" s="28">
        <v>0</v>
      </c>
      <c r="H59" s="13">
        <v>3</v>
      </c>
      <c r="I59" s="13">
        <v>3</v>
      </c>
      <c r="J59" s="28">
        <v>2</v>
      </c>
      <c r="K59" s="28">
        <v>4</v>
      </c>
      <c r="L59" s="13">
        <v>0</v>
      </c>
      <c r="M59" s="13">
        <v>0</v>
      </c>
      <c r="N59" s="28">
        <v>2</v>
      </c>
      <c r="O59" s="28">
        <v>2</v>
      </c>
      <c r="P59" s="13">
        <v>5</v>
      </c>
      <c r="Q59" s="13">
        <v>5</v>
      </c>
      <c r="R59" s="28">
        <v>4</v>
      </c>
      <c r="S59" s="28">
        <v>4</v>
      </c>
      <c r="T59" s="13">
        <v>1</v>
      </c>
      <c r="U59" s="13">
        <v>1</v>
      </c>
      <c r="V59" s="28">
        <v>4</v>
      </c>
      <c r="W59" s="28">
        <v>4</v>
      </c>
      <c r="X59" s="13">
        <v>0</v>
      </c>
      <c r="Y59" s="13">
        <v>0</v>
      </c>
      <c r="Z59" s="30">
        <v>30</v>
      </c>
      <c r="AA59" s="30">
        <v>36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0</v>
      </c>
      <c r="AA60" s="30">
        <v>0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0</v>
      </c>
      <c r="M61" s="13">
        <v>0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0</v>
      </c>
      <c r="AA61" s="30">
        <v>0</v>
      </c>
    </row>
    <row r="62" spans="1:27" ht="15" customHeight="1">
      <c r="A62" s="1" t="s">
        <v>15</v>
      </c>
      <c r="B62" s="26">
        <v>0</v>
      </c>
      <c r="C62" s="26">
        <v>0</v>
      </c>
      <c r="D62" s="27">
        <v>0</v>
      </c>
      <c r="E62" s="27">
        <v>0</v>
      </c>
      <c r="F62" s="28">
        <v>0</v>
      </c>
      <c r="G62" s="28">
        <v>0</v>
      </c>
      <c r="H62" s="13">
        <v>0</v>
      </c>
      <c r="I62" s="13">
        <v>0</v>
      </c>
      <c r="J62" s="28">
        <v>2</v>
      </c>
      <c r="K62" s="28">
        <v>2</v>
      </c>
      <c r="L62" s="13">
        <v>2</v>
      </c>
      <c r="M62" s="13">
        <v>2</v>
      </c>
      <c r="N62" s="28">
        <v>0</v>
      </c>
      <c r="O62" s="28">
        <v>0</v>
      </c>
      <c r="P62" s="13">
        <v>0</v>
      </c>
      <c r="Q62" s="13">
        <v>0</v>
      </c>
      <c r="R62" s="28">
        <v>5</v>
      </c>
      <c r="S62" s="28">
        <v>5</v>
      </c>
      <c r="T62" s="13">
        <v>2</v>
      </c>
      <c r="U62" s="13">
        <v>2</v>
      </c>
      <c r="V62" s="28">
        <v>0</v>
      </c>
      <c r="W62" s="28">
        <v>0</v>
      </c>
      <c r="X62" s="13">
        <v>0</v>
      </c>
      <c r="Y62" s="13">
        <v>0</v>
      </c>
      <c r="Z62" s="30">
        <v>11</v>
      </c>
      <c r="AA62" s="30">
        <v>11</v>
      </c>
    </row>
    <row r="63" spans="1:27" ht="15" customHeight="1">
      <c r="A63" s="1" t="s">
        <v>17</v>
      </c>
      <c r="B63" s="26">
        <v>4</v>
      </c>
      <c r="C63" s="26">
        <v>5</v>
      </c>
      <c r="D63" s="27">
        <v>1</v>
      </c>
      <c r="E63" s="27">
        <v>1</v>
      </c>
      <c r="F63" s="28">
        <v>1</v>
      </c>
      <c r="G63" s="28">
        <v>2</v>
      </c>
      <c r="H63" s="13">
        <v>0</v>
      </c>
      <c r="I63" s="13">
        <v>0</v>
      </c>
      <c r="J63" s="28">
        <v>0</v>
      </c>
      <c r="K63" s="28">
        <v>0</v>
      </c>
      <c r="L63" s="13">
        <v>0</v>
      </c>
      <c r="M63" s="13">
        <v>0</v>
      </c>
      <c r="N63" s="28">
        <v>0</v>
      </c>
      <c r="O63" s="28">
        <v>0</v>
      </c>
      <c r="P63" s="13">
        <v>0</v>
      </c>
      <c r="Q63" s="13">
        <v>0</v>
      </c>
      <c r="R63" s="28">
        <v>0</v>
      </c>
      <c r="S63" s="28">
        <v>0</v>
      </c>
      <c r="T63" s="13">
        <v>0</v>
      </c>
      <c r="U63" s="13">
        <v>0</v>
      </c>
      <c r="V63" s="28">
        <v>0</v>
      </c>
      <c r="W63" s="28">
        <v>0</v>
      </c>
      <c r="X63" s="13">
        <v>0</v>
      </c>
      <c r="Y63" s="13">
        <v>0</v>
      </c>
      <c r="Z63" s="30">
        <v>6</v>
      </c>
      <c r="AA63" s="30">
        <v>8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0</v>
      </c>
      <c r="G64" s="28">
        <v>0</v>
      </c>
      <c r="H64" s="13">
        <v>0</v>
      </c>
      <c r="I64" s="13">
        <v>0</v>
      </c>
      <c r="J64" s="28">
        <v>0</v>
      </c>
      <c r="K64" s="28">
        <v>0</v>
      </c>
      <c r="L64" s="13">
        <v>1</v>
      </c>
      <c r="M64" s="13">
        <v>1</v>
      </c>
      <c r="N64" s="28">
        <v>0</v>
      </c>
      <c r="O64" s="28">
        <v>0</v>
      </c>
      <c r="P64" s="13">
        <v>6</v>
      </c>
      <c r="Q64" s="13">
        <v>6</v>
      </c>
      <c r="R64" s="28">
        <v>0</v>
      </c>
      <c r="S64" s="28">
        <v>0</v>
      </c>
      <c r="T64" s="13">
        <v>1</v>
      </c>
      <c r="U64" s="13">
        <v>1</v>
      </c>
      <c r="V64" s="28">
        <v>0</v>
      </c>
      <c r="W64" s="28">
        <v>0</v>
      </c>
      <c r="X64" s="13">
        <v>2</v>
      </c>
      <c r="Y64" s="13">
        <v>2</v>
      </c>
      <c r="Z64" s="30">
        <v>10</v>
      </c>
      <c r="AA64" s="30">
        <v>10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0</v>
      </c>
      <c r="I65" s="13">
        <v>0</v>
      </c>
      <c r="J65" s="28">
        <v>0</v>
      </c>
      <c r="K65" s="28">
        <v>0</v>
      </c>
      <c r="L65" s="13">
        <v>0</v>
      </c>
      <c r="M65" s="13">
        <v>0</v>
      </c>
      <c r="N65" s="28">
        <v>0</v>
      </c>
      <c r="O65" s="28">
        <v>0</v>
      </c>
      <c r="P65" s="13">
        <v>0</v>
      </c>
      <c r="Q65" s="13">
        <v>0</v>
      </c>
      <c r="R65" s="28">
        <v>0</v>
      </c>
      <c r="S65" s="28">
        <v>0</v>
      </c>
      <c r="T65" s="13">
        <v>0</v>
      </c>
      <c r="U65" s="13">
        <v>0</v>
      </c>
      <c r="V65" s="28">
        <v>0</v>
      </c>
      <c r="W65" s="28">
        <v>0</v>
      </c>
      <c r="X65" s="13">
        <v>0</v>
      </c>
      <c r="Y65" s="13">
        <v>0</v>
      </c>
      <c r="Z65" s="30">
        <v>0</v>
      </c>
      <c r="AA65" s="30">
        <v>0</v>
      </c>
    </row>
    <row r="66" spans="1:27" ht="15" customHeight="1">
      <c r="A66" s="1" t="s">
        <v>23</v>
      </c>
      <c r="B66" s="26">
        <v>3</v>
      </c>
      <c r="C66" s="26">
        <v>3</v>
      </c>
      <c r="D66" s="27">
        <v>0</v>
      </c>
      <c r="E66" s="27">
        <v>0</v>
      </c>
      <c r="F66" s="28">
        <v>0</v>
      </c>
      <c r="G66" s="28">
        <v>0</v>
      </c>
      <c r="H66" s="13">
        <v>3</v>
      </c>
      <c r="I66" s="13">
        <v>4</v>
      </c>
      <c r="J66" s="28">
        <v>3</v>
      </c>
      <c r="K66" s="28">
        <v>3</v>
      </c>
      <c r="L66" s="13">
        <v>3</v>
      </c>
      <c r="M66" s="13">
        <v>3</v>
      </c>
      <c r="N66" s="28">
        <v>10</v>
      </c>
      <c r="O66" s="28">
        <v>13</v>
      </c>
      <c r="P66" s="13">
        <v>19</v>
      </c>
      <c r="Q66" s="13">
        <v>20</v>
      </c>
      <c r="R66" s="28">
        <v>10</v>
      </c>
      <c r="S66" s="28">
        <v>12</v>
      </c>
      <c r="T66" s="13">
        <v>2</v>
      </c>
      <c r="U66" s="13">
        <v>2</v>
      </c>
      <c r="V66" s="28">
        <v>0</v>
      </c>
      <c r="W66" s="28">
        <v>0</v>
      </c>
      <c r="X66" s="13">
        <v>1</v>
      </c>
      <c r="Y66" s="13">
        <v>1</v>
      </c>
      <c r="Z66" s="30">
        <v>54</v>
      </c>
      <c r="AA66" s="30">
        <v>61</v>
      </c>
    </row>
    <row r="67" spans="1:27" ht="15" customHeight="1">
      <c r="A67" s="1" t="s">
        <v>25</v>
      </c>
      <c r="B67" s="26">
        <v>2</v>
      </c>
      <c r="C67" s="26">
        <v>4</v>
      </c>
      <c r="D67" s="27">
        <v>3</v>
      </c>
      <c r="E67" s="27">
        <v>7</v>
      </c>
      <c r="F67" s="28">
        <v>15</v>
      </c>
      <c r="G67" s="28">
        <v>29</v>
      </c>
      <c r="H67" s="13">
        <v>7</v>
      </c>
      <c r="I67" s="13">
        <v>17</v>
      </c>
      <c r="J67" s="28">
        <v>25</v>
      </c>
      <c r="K67" s="28">
        <v>36</v>
      </c>
      <c r="L67" s="13">
        <v>4</v>
      </c>
      <c r="M67" s="13">
        <v>5</v>
      </c>
      <c r="N67" s="28">
        <v>16</v>
      </c>
      <c r="O67" s="28">
        <v>24</v>
      </c>
      <c r="P67" s="13">
        <v>156</v>
      </c>
      <c r="Q67" s="13">
        <v>214</v>
      </c>
      <c r="R67" s="28">
        <v>6</v>
      </c>
      <c r="S67" s="28">
        <v>6</v>
      </c>
      <c r="T67" s="13">
        <v>3</v>
      </c>
      <c r="U67" s="13">
        <v>3</v>
      </c>
      <c r="V67" s="28">
        <v>1</v>
      </c>
      <c r="W67" s="28">
        <v>3</v>
      </c>
      <c r="X67" s="13">
        <v>8</v>
      </c>
      <c r="Y67" s="13">
        <v>13</v>
      </c>
      <c r="Z67" s="30">
        <v>246</v>
      </c>
      <c r="AA67" s="30">
        <v>361</v>
      </c>
    </row>
    <row r="68" spans="1:27" ht="15" customHeight="1">
      <c r="A68" s="1" t="s">
        <v>27</v>
      </c>
      <c r="B68" s="26">
        <v>124</v>
      </c>
      <c r="C68" s="26">
        <v>124</v>
      </c>
      <c r="D68" s="27">
        <v>173</v>
      </c>
      <c r="E68" s="27">
        <v>173</v>
      </c>
      <c r="F68" s="28">
        <v>295</v>
      </c>
      <c r="G68" s="28">
        <v>297</v>
      </c>
      <c r="H68" s="13">
        <v>309</v>
      </c>
      <c r="I68" s="13">
        <v>309</v>
      </c>
      <c r="J68" s="28">
        <v>172</v>
      </c>
      <c r="K68" s="28">
        <v>173</v>
      </c>
      <c r="L68" s="13">
        <v>260</v>
      </c>
      <c r="M68" s="13">
        <v>262</v>
      </c>
      <c r="N68" s="28">
        <v>3</v>
      </c>
      <c r="O68" s="28">
        <v>3</v>
      </c>
      <c r="P68" s="13">
        <v>2</v>
      </c>
      <c r="Q68" s="13">
        <v>3</v>
      </c>
      <c r="R68" s="28">
        <v>116</v>
      </c>
      <c r="S68" s="28">
        <v>116</v>
      </c>
      <c r="T68" s="13">
        <v>164</v>
      </c>
      <c r="U68" s="13">
        <v>165</v>
      </c>
      <c r="V68" s="28">
        <v>124</v>
      </c>
      <c r="W68" s="28">
        <v>124</v>
      </c>
      <c r="X68" s="13">
        <v>431</v>
      </c>
      <c r="Y68" s="13">
        <v>432</v>
      </c>
      <c r="Z68" s="30">
        <v>2173</v>
      </c>
      <c r="AA68" s="30">
        <v>2181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0</v>
      </c>
      <c r="E69" s="27">
        <v>0</v>
      </c>
      <c r="F69" s="28">
        <v>0</v>
      </c>
      <c r="G69" s="28">
        <v>0</v>
      </c>
      <c r="H69" s="13">
        <v>0</v>
      </c>
      <c r="I69" s="13">
        <v>0</v>
      </c>
      <c r="J69" s="28">
        <v>0</v>
      </c>
      <c r="K69" s="28">
        <v>0</v>
      </c>
      <c r="L69" s="13">
        <v>0</v>
      </c>
      <c r="M69" s="13">
        <v>0</v>
      </c>
      <c r="N69" s="28">
        <v>0</v>
      </c>
      <c r="O69" s="28">
        <v>0</v>
      </c>
      <c r="P69" s="13">
        <v>0</v>
      </c>
      <c r="Q69" s="13">
        <v>0</v>
      </c>
      <c r="R69" s="28">
        <v>0</v>
      </c>
      <c r="S69" s="28">
        <v>0</v>
      </c>
      <c r="T69" s="13">
        <v>0</v>
      </c>
      <c r="U69" s="13">
        <v>0</v>
      </c>
      <c r="V69" s="28">
        <v>0</v>
      </c>
      <c r="W69" s="28">
        <v>0</v>
      </c>
      <c r="X69" s="13">
        <v>0</v>
      </c>
      <c r="Y69" s="13">
        <v>0</v>
      </c>
      <c r="Z69" s="30">
        <v>0</v>
      </c>
      <c r="AA69" s="30">
        <v>0</v>
      </c>
    </row>
    <row r="70" spans="1:27" ht="15" customHeight="1">
      <c r="A70" s="1" t="s">
        <v>31</v>
      </c>
      <c r="B70" s="26">
        <v>3</v>
      </c>
      <c r="C70" s="26">
        <v>3</v>
      </c>
      <c r="D70" s="27">
        <v>5</v>
      </c>
      <c r="E70" s="27">
        <v>5</v>
      </c>
      <c r="F70" s="28">
        <v>15</v>
      </c>
      <c r="G70" s="28">
        <v>15</v>
      </c>
      <c r="H70" s="13">
        <v>11</v>
      </c>
      <c r="I70" s="13">
        <v>11</v>
      </c>
      <c r="J70" s="28">
        <v>31</v>
      </c>
      <c r="K70" s="28">
        <v>32</v>
      </c>
      <c r="L70" s="13">
        <v>12</v>
      </c>
      <c r="M70" s="13">
        <v>12</v>
      </c>
      <c r="N70" s="28">
        <v>16</v>
      </c>
      <c r="O70" s="28">
        <v>16</v>
      </c>
      <c r="P70" s="13">
        <v>7</v>
      </c>
      <c r="Q70" s="13">
        <v>7</v>
      </c>
      <c r="R70" s="28">
        <v>13</v>
      </c>
      <c r="S70" s="28">
        <v>13</v>
      </c>
      <c r="T70" s="13">
        <v>14</v>
      </c>
      <c r="U70" s="13">
        <v>14</v>
      </c>
      <c r="V70" s="28">
        <v>0</v>
      </c>
      <c r="W70" s="28">
        <v>0</v>
      </c>
      <c r="X70" s="13">
        <v>1</v>
      </c>
      <c r="Y70" s="13">
        <v>1</v>
      </c>
      <c r="Z70" s="30">
        <v>128</v>
      </c>
      <c r="AA70" s="30">
        <v>129</v>
      </c>
    </row>
    <row r="71" spans="1:27" ht="15" customHeight="1">
      <c r="A71" s="1" t="s">
        <v>33</v>
      </c>
      <c r="B71" s="26">
        <v>0</v>
      </c>
      <c r="C71" s="26">
        <v>0</v>
      </c>
      <c r="D71" s="27">
        <v>0</v>
      </c>
      <c r="E71" s="27">
        <v>0</v>
      </c>
      <c r="F71" s="28">
        <v>1</v>
      </c>
      <c r="G71" s="28">
        <v>2</v>
      </c>
      <c r="H71" s="13">
        <v>1</v>
      </c>
      <c r="I71" s="13">
        <v>1</v>
      </c>
      <c r="J71" s="28">
        <v>1</v>
      </c>
      <c r="K71" s="28">
        <v>1</v>
      </c>
      <c r="L71" s="13">
        <v>1</v>
      </c>
      <c r="M71" s="13">
        <v>1</v>
      </c>
      <c r="N71" s="28">
        <v>0</v>
      </c>
      <c r="O71" s="28">
        <v>0</v>
      </c>
      <c r="P71" s="13">
        <v>1</v>
      </c>
      <c r="Q71" s="13">
        <v>1</v>
      </c>
      <c r="R71" s="28">
        <v>4</v>
      </c>
      <c r="S71" s="28">
        <v>4</v>
      </c>
      <c r="T71" s="13">
        <v>0</v>
      </c>
      <c r="U71" s="13">
        <v>0</v>
      </c>
      <c r="V71" s="28">
        <v>1</v>
      </c>
      <c r="W71" s="28">
        <v>3</v>
      </c>
      <c r="X71" s="13">
        <v>35</v>
      </c>
      <c r="Y71" s="13">
        <v>70</v>
      </c>
      <c r="Z71" s="30">
        <v>45</v>
      </c>
      <c r="AA71" s="30">
        <v>83</v>
      </c>
    </row>
    <row r="72" spans="1:27" ht="15" customHeight="1">
      <c r="A72" s="1" t="s">
        <v>37</v>
      </c>
      <c r="B72" s="26">
        <v>1</v>
      </c>
      <c r="C72" s="26">
        <v>1</v>
      </c>
      <c r="D72" s="27">
        <v>2</v>
      </c>
      <c r="E72" s="27">
        <v>2</v>
      </c>
      <c r="F72" s="28">
        <v>4</v>
      </c>
      <c r="G72" s="28">
        <v>4</v>
      </c>
      <c r="H72" s="13">
        <v>1</v>
      </c>
      <c r="I72" s="13">
        <v>1</v>
      </c>
      <c r="J72" s="28">
        <v>2</v>
      </c>
      <c r="K72" s="28">
        <v>2</v>
      </c>
      <c r="L72" s="13">
        <v>3</v>
      </c>
      <c r="M72" s="13">
        <v>3</v>
      </c>
      <c r="N72" s="28">
        <v>3</v>
      </c>
      <c r="O72" s="28">
        <v>7</v>
      </c>
      <c r="P72" s="13">
        <v>1</v>
      </c>
      <c r="Q72" s="13">
        <v>2</v>
      </c>
      <c r="R72" s="28">
        <v>0</v>
      </c>
      <c r="S72" s="28">
        <v>0</v>
      </c>
      <c r="T72" s="13">
        <v>0</v>
      </c>
      <c r="U72" s="13">
        <v>0</v>
      </c>
      <c r="V72" s="28">
        <v>0</v>
      </c>
      <c r="W72" s="28">
        <v>0</v>
      </c>
      <c r="X72" s="13">
        <v>0</v>
      </c>
      <c r="Y72" s="13">
        <v>0</v>
      </c>
      <c r="Z72" s="30">
        <v>17</v>
      </c>
      <c r="AA72" s="30">
        <v>22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0</v>
      </c>
      <c r="AA73" s="30">
        <v>0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0</v>
      </c>
      <c r="M74" s="13">
        <v>0</v>
      </c>
      <c r="N74" s="28">
        <v>0</v>
      </c>
      <c r="O74" s="28">
        <v>0</v>
      </c>
      <c r="P74" s="13">
        <v>0</v>
      </c>
      <c r="Q74" s="13">
        <v>0</v>
      </c>
      <c r="R74" s="28">
        <v>0</v>
      </c>
      <c r="S74" s="28">
        <v>0</v>
      </c>
      <c r="T74" s="13">
        <v>7</v>
      </c>
      <c r="U74" s="13">
        <v>10</v>
      </c>
      <c r="V74" s="28">
        <v>0</v>
      </c>
      <c r="W74" s="28">
        <v>0</v>
      </c>
      <c r="X74" s="13">
        <v>0</v>
      </c>
      <c r="Y74" s="13">
        <v>0</v>
      </c>
      <c r="Z74" s="30">
        <v>7</v>
      </c>
      <c r="AA74" s="30">
        <v>10</v>
      </c>
    </row>
    <row r="75" spans="1:27" ht="15" customHeight="1">
      <c r="A75" s="1" t="s">
        <v>39</v>
      </c>
      <c r="B75" s="26">
        <v>4</v>
      </c>
      <c r="C75" s="26">
        <v>7</v>
      </c>
      <c r="D75" s="27">
        <v>6</v>
      </c>
      <c r="E75" s="27">
        <v>36</v>
      </c>
      <c r="F75" s="28">
        <v>8</v>
      </c>
      <c r="G75" s="28">
        <v>8</v>
      </c>
      <c r="H75" s="13">
        <v>2</v>
      </c>
      <c r="I75" s="13">
        <v>3</v>
      </c>
      <c r="J75" s="28">
        <v>4</v>
      </c>
      <c r="K75" s="28">
        <v>4</v>
      </c>
      <c r="L75" s="13">
        <v>0</v>
      </c>
      <c r="M75" s="13">
        <v>0</v>
      </c>
      <c r="N75" s="28">
        <v>0</v>
      </c>
      <c r="O75" s="28">
        <v>0</v>
      </c>
      <c r="P75" s="13">
        <v>4</v>
      </c>
      <c r="Q75" s="13">
        <v>5</v>
      </c>
      <c r="R75" s="28">
        <v>5</v>
      </c>
      <c r="S75" s="28">
        <v>12</v>
      </c>
      <c r="T75" s="13">
        <v>2</v>
      </c>
      <c r="U75" s="13">
        <v>2</v>
      </c>
      <c r="V75" s="28">
        <v>3</v>
      </c>
      <c r="W75" s="28">
        <v>8</v>
      </c>
      <c r="X75" s="13">
        <v>1</v>
      </c>
      <c r="Y75" s="13">
        <v>1</v>
      </c>
      <c r="Z75" s="30">
        <v>39</v>
      </c>
      <c r="AA75" s="30">
        <v>86</v>
      </c>
    </row>
    <row r="76" spans="1:27" ht="15" customHeight="1">
      <c r="A76" s="1" t="s">
        <v>41</v>
      </c>
      <c r="B76" s="26">
        <v>1</v>
      </c>
      <c r="C76" s="26">
        <v>1</v>
      </c>
      <c r="D76" s="27">
        <v>0</v>
      </c>
      <c r="E76" s="27">
        <v>0</v>
      </c>
      <c r="F76" s="28">
        <v>6</v>
      </c>
      <c r="G76" s="28">
        <v>8</v>
      </c>
      <c r="H76" s="13">
        <v>2</v>
      </c>
      <c r="I76" s="13">
        <v>2</v>
      </c>
      <c r="J76" s="28">
        <v>0</v>
      </c>
      <c r="K76" s="28">
        <v>0</v>
      </c>
      <c r="L76" s="13">
        <v>4</v>
      </c>
      <c r="M76" s="13">
        <v>8</v>
      </c>
      <c r="N76" s="28">
        <v>4</v>
      </c>
      <c r="O76" s="28">
        <v>12</v>
      </c>
      <c r="P76" s="13">
        <v>5</v>
      </c>
      <c r="Q76" s="13">
        <v>7</v>
      </c>
      <c r="R76" s="28">
        <v>3</v>
      </c>
      <c r="S76" s="28">
        <v>5</v>
      </c>
      <c r="T76" s="13">
        <v>1</v>
      </c>
      <c r="U76" s="13">
        <v>14</v>
      </c>
      <c r="V76" s="28">
        <v>1</v>
      </c>
      <c r="W76" s="28">
        <v>1</v>
      </c>
      <c r="X76" s="13">
        <v>1</v>
      </c>
      <c r="Y76" s="13">
        <v>1</v>
      </c>
      <c r="Z76" s="30">
        <v>28</v>
      </c>
      <c r="AA76" s="30">
        <v>59</v>
      </c>
    </row>
    <row r="77" spans="1:27" ht="15" customHeight="1">
      <c r="A77" s="1" t="s">
        <v>43</v>
      </c>
      <c r="B77" s="26">
        <v>0</v>
      </c>
      <c r="C77" s="26">
        <v>0</v>
      </c>
      <c r="D77" s="27">
        <v>0</v>
      </c>
      <c r="E77" s="27">
        <v>0</v>
      </c>
      <c r="F77" s="28">
        <v>7</v>
      </c>
      <c r="G77" s="28">
        <v>4</v>
      </c>
      <c r="H77" s="13">
        <v>1</v>
      </c>
      <c r="I77" s="13">
        <v>1</v>
      </c>
      <c r="J77" s="28">
        <v>2</v>
      </c>
      <c r="K77" s="28">
        <v>2</v>
      </c>
      <c r="L77" s="13">
        <v>1</v>
      </c>
      <c r="M77" s="13">
        <v>3</v>
      </c>
      <c r="N77" s="28">
        <v>0</v>
      </c>
      <c r="O77" s="28">
        <v>0</v>
      </c>
      <c r="P77" s="13">
        <v>3</v>
      </c>
      <c r="Q77" s="13">
        <v>3</v>
      </c>
      <c r="R77" s="28">
        <v>9</v>
      </c>
      <c r="S77" s="28">
        <v>9</v>
      </c>
      <c r="T77" s="13">
        <v>4</v>
      </c>
      <c r="U77" s="13">
        <v>4</v>
      </c>
      <c r="V77" s="28">
        <v>4</v>
      </c>
      <c r="W77" s="28">
        <v>4</v>
      </c>
      <c r="X77" s="13">
        <v>0</v>
      </c>
      <c r="Y77" s="13">
        <v>0</v>
      </c>
      <c r="Z77" s="30">
        <v>31</v>
      </c>
      <c r="AA77" s="30">
        <v>30</v>
      </c>
    </row>
    <row r="78" spans="1:27" ht="15" customHeight="1">
      <c r="A78" s="1" t="s">
        <v>45</v>
      </c>
      <c r="B78" s="26">
        <v>4</v>
      </c>
      <c r="C78" s="26">
        <v>4</v>
      </c>
      <c r="D78" s="27">
        <v>7</v>
      </c>
      <c r="E78" s="27">
        <v>7</v>
      </c>
      <c r="F78" s="28">
        <v>5</v>
      </c>
      <c r="G78" s="28">
        <v>5</v>
      </c>
      <c r="H78" s="13">
        <v>2</v>
      </c>
      <c r="I78" s="13">
        <v>3</v>
      </c>
      <c r="J78" s="28">
        <v>22</v>
      </c>
      <c r="K78" s="28">
        <v>37</v>
      </c>
      <c r="L78" s="13">
        <v>22</v>
      </c>
      <c r="M78" s="13">
        <v>39</v>
      </c>
      <c r="N78" s="28">
        <v>42</v>
      </c>
      <c r="O78" s="28">
        <v>86</v>
      </c>
      <c r="P78" s="13">
        <v>34</v>
      </c>
      <c r="Q78" s="13">
        <v>56</v>
      </c>
      <c r="R78" s="28">
        <v>8</v>
      </c>
      <c r="S78" s="28">
        <v>9</v>
      </c>
      <c r="T78" s="13">
        <v>1</v>
      </c>
      <c r="U78" s="13">
        <v>1</v>
      </c>
      <c r="V78" s="28">
        <v>4</v>
      </c>
      <c r="W78" s="28">
        <v>4</v>
      </c>
      <c r="X78" s="13">
        <v>6</v>
      </c>
      <c r="Y78" s="13">
        <v>6</v>
      </c>
      <c r="Z78" s="30">
        <v>157</v>
      </c>
      <c r="AA78" s="30">
        <v>257</v>
      </c>
    </row>
    <row r="79" spans="1:27" ht="15" customHeight="1">
      <c r="A79" s="1" t="s">
        <v>47</v>
      </c>
      <c r="B79" s="26">
        <v>5</v>
      </c>
      <c r="C79" s="26">
        <v>5</v>
      </c>
      <c r="D79" s="27">
        <v>0</v>
      </c>
      <c r="E79" s="27">
        <v>0</v>
      </c>
      <c r="F79" s="28">
        <v>4</v>
      </c>
      <c r="G79" s="28">
        <v>4</v>
      </c>
      <c r="H79" s="13">
        <v>5</v>
      </c>
      <c r="I79" s="13">
        <v>5</v>
      </c>
      <c r="J79" s="28">
        <v>8</v>
      </c>
      <c r="K79" s="28">
        <v>8</v>
      </c>
      <c r="L79" s="13">
        <v>2</v>
      </c>
      <c r="M79" s="13">
        <v>2</v>
      </c>
      <c r="N79" s="28">
        <v>1</v>
      </c>
      <c r="O79" s="28">
        <v>1</v>
      </c>
      <c r="P79" s="13">
        <v>3</v>
      </c>
      <c r="Q79" s="13">
        <v>18</v>
      </c>
      <c r="R79" s="28">
        <v>8</v>
      </c>
      <c r="S79" s="28">
        <v>20</v>
      </c>
      <c r="T79" s="13">
        <v>16</v>
      </c>
      <c r="U79" s="13">
        <v>71</v>
      </c>
      <c r="V79" s="28">
        <v>0</v>
      </c>
      <c r="W79" s="28">
        <v>0</v>
      </c>
      <c r="X79" s="13">
        <v>0</v>
      </c>
      <c r="Y79" s="13">
        <v>0</v>
      </c>
      <c r="Z79" s="30">
        <v>52</v>
      </c>
      <c r="AA79" s="30">
        <v>134</v>
      </c>
    </row>
    <row r="80" spans="1:27" ht="15" customHeight="1">
      <c r="A80" s="1" t="s">
        <v>49</v>
      </c>
      <c r="B80" s="26">
        <v>25</v>
      </c>
      <c r="C80" s="26">
        <v>35</v>
      </c>
      <c r="D80" s="27">
        <v>20</v>
      </c>
      <c r="E80" s="27">
        <v>25</v>
      </c>
      <c r="F80" s="28">
        <v>25</v>
      </c>
      <c r="G80" s="28">
        <v>32</v>
      </c>
      <c r="H80" s="13">
        <v>28</v>
      </c>
      <c r="I80" s="13">
        <v>31</v>
      </c>
      <c r="J80" s="28">
        <v>303</v>
      </c>
      <c r="K80" s="28">
        <v>312</v>
      </c>
      <c r="L80" s="13">
        <v>1076</v>
      </c>
      <c r="M80" s="13">
        <v>1221</v>
      </c>
      <c r="N80" s="28">
        <v>995</v>
      </c>
      <c r="O80" s="28">
        <v>1247</v>
      </c>
      <c r="P80" s="13">
        <v>584</v>
      </c>
      <c r="Q80" s="13">
        <v>641</v>
      </c>
      <c r="R80" s="28">
        <v>713</v>
      </c>
      <c r="S80" s="28">
        <v>761</v>
      </c>
      <c r="T80" s="13">
        <v>105</v>
      </c>
      <c r="U80" s="13">
        <v>183</v>
      </c>
      <c r="V80" s="28">
        <v>11</v>
      </c>
      <c r="W80" s="28">
        <v>30</v>
      </c>
      <c r="X80" s="13">
        <v>13</v>
      </c>
      <c r="Y80" s="13">
        <v>51</v>
      </c>
      <c r="Z80" s="30">
        <v>3898</v>
      </c>
      <c r="AA80" s="30">
        <v>4569</v>
      </c>
    </row>
    <row r="81" spans="1:27" ht="15" customHeight="1">
      <c r="A81" s="1" t="s">
        <v>51</v>
      </c>
      <c r="B81" s="26">
        <v>18</v>
      </c>
      <c r="C81" s="26">
        <v>18</v>
      </c>
      <c r="D81" s="27">
        <v>15</v>
      </c>
      <c r="E81" s="27">
        <v>16</v>
      </c>
      <c r="F81" s="28">
        <v>5</v>
      </c>
      <c r="G81" s="28">
        <v>5</v>
      </c>
      <c r="H81" s="13">
        <v>29</v>
      </c>
      <c r="I81" s="13">
        <v>51</v>
      </c>
      <c r="J81" s="28">
        <v>139</v>
      </c>
      <c r="K81" s="28">
        <v>139</v>
      </c>
      <c r="L81" s="13">
        <v>1</v>
      </c>
      <c r="M81" s="13">
        <v>1</v>
      </c>
      <c r="N81" s="28">
        <v>5</v>
      </c>
      <c r="O81" s="28">
        <v>5</v>
      </c>
      <c r="P81" s="13">
        <v>13</v>
      </c>
      <c r="Q81" s="13">
        <v>31</v>
      </c>
      <c r="R81" s="28">
        <v>9</v>
      </c>
      <c r="S81" s="28">
        <v>12</v>
      </c>
      <c r="T81" s="13">
        <v>4</v>
      </c>
      <c r="U81" s="13">
        <v>8</v>
      </c>
      <c r="V81" s="28">
        <v>6</v>
      </c>
      <c r="W81" s="28">
        <v>8</v>
      </c>
      <c r="X81" s="13">
        <v>19</v>
      </c>
      <c r="Y81" s="13">
        <v>39</v>
      </c>
      <c r="Z81" s="30">
        <v>263</v>
      </c>
      <c r="AA81" s="30">
        <v>333</v>
      </c>
    </row>
    <row r="82" spans="1:27" ht="15" customHeight="1">
      <c r="A82" s="1" t="s">
        <v>53</v>
      </c>
      <c r="B82" s="26">
        <v>1</v>
      </c>
      <c r="C82" s="26">
        <v>3</v>
      </c>
      <c r="D82" s="27">
        <v>1</v>
      </c>
      <c r="E82" s="27">
        <v>3</v>
      </c>
      <c r="F82" s="28">
        <v>0</v>
      </c>
      <c r="G82" s="28">
        <v>0</v>
      </c>
      <c r="H82" s="13">
        <v>5</v>
      </c>
      <c r="I82" s="13">
        <v>12</v>
      </c>
      <c r="J82" s="28">
        <v>14</v>
      </c>
      <c r="K82" s="28">
        <v>37</v>
      </c>
      <c r="L82" s="13">
        <v>3</v>
      </c>
      <c r="M82" s="13">
        <v>26</v>
      </c>
      <c r="N82" s="28">
        <v>2</v>
      </c>
      <c r="O82" s="28">
        <v>22</v>
      </c>
      <c r="P82" s="13">
        <v>20</v>
      </c>
      <c r="Q82" s="13">
        <v>52</v>
      </c>
      <c r="R82" s="28">
        <v>50</v>
      </c>
      <c r="S82" s="28">
        <v>79</v>
      </c>
      <c r="T82" s="13">
        <v>14</v>
      </c>
      <c r="U82" s="13">
        <v>25</v>
      </c>
      <c r="V82" s="28">
        <v>0</v>
      </c>
      <c r="W82" s="28">
        <v>0</v>
      </c>
      <c r="X82" s="13">
        <v>2</v>
      </c>
      <c r="Y82" s="13">
        <v>4</v>
      </c>
      <c r="Z82" s="30">
        <v>112</v>
      </c>
      <c r="AA82" s="30">
        <v>263</v>
      </c>
    </row>
    <row r="83" spans="1:27" ht="15" customHeight="1">
      <c r="A83" s="2" t="s">
        <v>90</v>
      </c>
      <c r="B83" s="26">
        <v>2</v>
      </c>
      <c r="C83" s="26">
        <v>2</v>
      </c>
      <c r="D83" s="27">
        <v>7</v>
      </c>
      <c r="E83" s="27">
        <v>7</v>
      </c>
      <c r="F83" s="28">
        <v>0</v>
      </c>
      <c r="G83" s="28">
        <v>0</v>
      </c>
      <c r="H83" s="13">
        <v>1</v>
      </c>
      <c r="I83" s="13">
        <v>1</v>
      </c>
      <c r="J83" s="28">
        <v>49</v>
      </c>
      <c r="K83" s="28">
        <v>61</v>
      </c>
      <c r="L83" s="13">
        <v>2</v>
      </c>
      <c r="M83" s="13">
        <v>2</v>
      </c>
      <c r="N83" s="28">
        <v>5</v>
      </c>
      <c r="O83" s="28">
        <v>5</v>
      </c>
      <c r="P83" s="13">
        <v>12</v>
      </c>
      <c r="Q83" s="13">
        <v>24</v>
      </c>
      <c r="R83" s="28">
        <v>2</v>
      </c>
      <c r="S83" s="28">
        <v>5</v>
      </c>
      <c r="T83" s="13">
        <v>0</v>
      </c>
      <c r="U83" s="13">
        <v>0</v>
      </c>
      <c r="V83" s="28">
        <v>0</v>
      </c>
      <c r="W83" s="28">
        <v>0</v>
      </c>
      <c r="X83" s="13">
        <v>0</v>
      </c>
      <c r="Y83" s="13">
        <v>0</v>
      </c>
      <c r="Z83" s="30">
        <v>80</v>
      </c>
      <c r="AA83" s="30">
        <v>107</v>
      </c>
    </row>
    <row r="84" spans="1:27" ht="15" customHeight="1">
      <c r="A84" s="1" t="s">
        <v>54</v>
      </c>
      <c r="B84" s="26">
        <v>13</v>
      </c>
      <c r="C84" s="26">
        <v>13</v>
      </c>
      <c r="D84" s="27">
        <v>0</v>
      </c>
      <c r="E84" s="27">
        <v>0</v>
      </c>
      <c r="F84" s="28">
        <v>177</v>
      </c>
      <c r="G84" s="28">
        <v>179</v>
      </c>
      <c r="H84" s="13">
        <v>63</v>
      </c>
      <c r="I84" s="13">
        <v>63</v>
      </c>
      <c r="J84" s="28">
        <v>61</v>
      </c>
      <c r="K84" s="28">
        <v>61</v>
      </c>
      <c r="L84" s="13">
        <v>55</v>
      </c>
      <c r="M84" s="13">
        <v>55</v>
      </c>
      <c r="N84" s="28">
        <v>26</v>
      </c>
      <c r="O84" s="28">
        <v>26</v>
      </c>
      <c r="P84" s="13">
        <v>0</v>
      </c>
      <c r="Q84" s="13">
        <v>0</v>
      </c>
      <c r="R84" s="28">
        <v>2</v>
      </c>
      <c r="S84" s="28">
        <v>2</v>
      </c>
      <c r="T84" s="13">
        <v>0</v>
      </c>
      <c r="U84" s="13">
        <v>0</v>
      </c>
      <c r="V84" s="28">
        <v>14</v>
      </c>
      <c r="W84" s="28">
        <v>14</v>
      </c>
      <c r="X84" s="13">
        <v>33</v>
      </c>
      <c r="Y84" s="13">
        <v>33</v>
      </c>
      <c r="Z84" s="30">
        <v>444</v>
      </c>
      <c r="AA84" s="30">
        <v>446</v>
      </c>
    </row>
    <row r="85" spans="1:27" ht="15" customHeight="1">
      <c r="A85" s="1" t="s">
        <v>56</v>
      </c>
      <c r="B85" s="26">
        <v>0</v>
      </c>
      <c r="C85" s="26">
        <v>0</v>
      </c>
      <c r="D85" s="27">
        <v>3</v>
      </c>
      <c r="E85" s="27">
        <v>6</v>
      </c>
      <c r="F85" s="28">
        <v>0</v>
      </c>
      <c r="G85" s="28">
        <v>0</v>
      </c>
      <c r="H85" s="13">
        <v>0</v>
      </c>
      <c r="I85" s="13">
        <v>0</v>
      </c>
      <c r="J85" s="28">
        <v>0</v>
      </c>
      <c r="K85" s="28">
        <v>0</v>
      </c>
      <c r="L85" s="13">
        <v>0</v>
      </c>
      <c r="M85" s="13">
        <v>0</v>
      </c>
      <c r="N85" s="28">
        <v>2</v>
      </c>
      <c r="O85" s="28">
        <v>2</v>
      </c>
      <c r="P85" s="13">
        <v>1</v>
      </c>
      <c r="Q85" s="13">
        <v>1</v>
      </c>
      <c r="R85" s="28">
        <v>1</v>
      </c>
      <c r="S85" s="28">
        <v>2</v>
      </c>
      <c r="T85" s="13">
        <v>0</v>
      </c>
      <c r="U85" s="13">
        <v>0</v>
      </c>
      <c r="V85" s="28">
        <v>0</v>
      </c>
      <c r="W85" s="28">
        <v>0</v>
      </c>
      <c r="X85" s="13">
        <v>1</v>
      </c>
      <c r="Y85" s="13">
        <v>1</v>
      </c>
      <c r="Z85" s="30">
        <v>8</v>
      </c>
      <c r="AA85" s="30">
        <v>12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1</v>
      </c>
      <c r="E86" s="27">
        <v>1</v>
      </c>
      <c r="F86" s="28">
        <v>2</v>
      </c>
      <c r="G86" s="28">
        <v>2</v>
      </c>
      <c r="H86" s="13">
        <v>0</v>
      </c>
      <c r="I86" s="13">
        <v>0</v>
      </c>
      <c r="J86" s="28">
        <v>0</v>
      </c>
      <c r="K86" s="28">
        <v>0</v>
      </c>
      <c r="L86" s="13">
        <v>0</v>
      </c>
      <c r="M86" s="13">
        <v>0</v>
      </c>
      <c r="N86" s="28">
        <v>1</v>
      </c>
      <c r="O86" s="28">
        <v>1</v>
      </c>
      <c r="P86" s="13">
        <v>5</v>
      </c>
      <c r="Q86" s="13">
        <v>5</v>
      </c>
      <c r="R86" s="28">
        <v>0</v>
      </c>
      <c r="S86" s="28">
        <v>0</v>
      </c>
      <c r="T86" s="13">
        <v>2</v>
      </c>
      <c r="U86" s="13">
        <v>2</v>
      </c>
      <c r="V86" s="28">
        <v>2</v>
      </c>
      <c r="W86" s="28">
        <v>5</v>
      </c>
      <c r="X86" s="13">
        <v>1</v>
      </c>
      <c r="Y86" s="13">
        <v>2</v>
      </c>
      <c r="Z86" s="30">
        <v>14</v>
      </c>
      <c r="AA86" s="30">
        <v>18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0</v>
      </c>
      <c r="I87" s="13">
        <v>0</v>
      </c>
      <c r="J87" s="28">
        <v>0</v>
      </c>
      <c r="K87" s="28">
        <v>0</v>
      </c>
      <c r="L87" s="13">
        <v>0</v>
      </c>
      <c r="M87" s="13">
        <v>0</v>
      </c>
      <c r="N87" s="28">
        <v>0</v>
      </c>
      <c r="O87" s="28">
        <v>0</v>
      </c>
      <c r="P87" s="13">
        <v>0</v>
      </c>
      <c r="Q87" s="13">
        <v>0</v>
      </c>
      <c r="R87" s="28">
        <v>0</v>
      </c>
      <c r="S87" s="28">
        <v>0</v>
      </c>
      <c r="T87" s="13">
        <v>0</v>
      </c>
      <c r="U87" s="13">
        <v>0</v>
      </c>
      <c r="V87" s="28">
        <v>0</v>
      </c>
      <c r="W87" s="28">
        <v>0</v>
      </c>
      <c r="X87" s="13">
        <v>0</v>
      </c>
      <c r="Y87" s="13">
        <v>0</v>
      </c>
      <c r="Z87" s="30">
        <v>0</v>
      </c>
      <c r="AA87" s="30">
        <v>0</v>
      </c>
    </row>
    <row r="88" spans="1:27" ht="15" customHeight="1">
      <c r="A88" s="1" t="s">
        <v>62</v>
      </c>
      <c r="B88" s="26">
        <v>2</v>
      </c>
      <c r="C88" s="26">
        <v>5</v>
      </c>
      <c r="D88" s="27">
        <v>5</v>
      </c>
      <c r="E88" s="27">
        <v>6</v>
      </c>
      <c r="F88" s="28">
        <v>0</v>
      </c>
      <c r="G88" s="28">
        <v>0</v>
      </c>
      <c r="H88" s="13">
        <v>4</v>
      </c>
      <c r="I88" s="13">
        <v>4</v>
      </c>
      <c r="J88" s="28">
        <v>18</v>
      </c>
      <c r="K88" s="28">
        <v>18</v>
      </c>
      <c r="L88" s="13">
        <v>5</v>
      </c>
      <c r="M88" s="13">
        <v>5</v>
      </c>
      <c r="N88" s="28">
        <v>2</v>
      </c>
      <c r="O88" s="28">
        <v>4</v>
      </c>
      <c r="P88" s="13">
        <v>4</v>
      </c>
      <c r="Q88" s="13">
        <v>4</v>
      </c>
      <c r="R88" s="28">
        <v>11</v>
      </c>
      <c r="S88" s="28">
        <v>35</v>
      </c>
      <c r="T88" s="13">
        <v>0</v>
      </c>
      <c r="U88" s="13">
        <v>0</v>
      </c>
      <c r="V88" s="28">
        <v>0</v>
      </c>
      <c r="W88" s="28">
        <v>0</v>
      </c>
      <c r="X88" s="13">
        <v>15</v>
      </c>
      <c r="Y88" s="13">
        <v>24</v>
      </c>
      <c r="Z88" s="30">
        <v>66</v>
      </c>
      <c r="AA88" s="30">
        <v>105</v>
      </c>
    </row>
    <row r="89" spans="1:27" ht="15" customHeight="1">
      <c r="A89" s="1" t="s">
        <v>64</v>
      </c>
      <c r="B89" s="26">
        <v>2</v>
      </c>
      <c r="C89" s="26">
        <v>2</v>
      </c>
      <c r="D89" s="27">
        <v>16</v>
      </c>
      <c r="E89" s="27">
        <v>16</v>
      </c>
      <c r="F89" s="28">
        <v>8</v>
      </c>
      <c r="G89" s="28">
        <v>26</v>
      </c>
      <c r="H89" s="13">
        <v>5</v>
      </c>
      <c r="I89" s="13">
        <v>5</v>
      </c>
      <c r="J89" s="28">
        <v>0</v>
      </c>
      <c r="K89" s="28">
        <v>0</v>
      </c>
      <c r="L89" s="13">
        <v>17</v>
      </c>
      <c r="M89" s="13">
        <v>17</v>
      </c>
      <c r="N89" s="28">
        <v>0</v>
      </c>
      <c r="O89" s="28">
        <v>0</v>
      </c>
      <c r="P89" s="13">
        <v>12</v>
      </c>
      <c r="Q89" s="13">
        <v>12</v>
      </c>
      <c r="R89" s="28">
        <v>1</v>
      </c>
      <c r="S89" s="28">
        <v>3</v>
      </c>
      <c r="T89" s="13">
        <v>2</v>
      </c>
      <c r="U89" s="13">
        <v>4</v>
      </c>
      <c r="V89" s="28">
        <v>0</v>
      </c>
      <c r="W89" s="28">
        <v>0</v>
      </c>
      <c r="X89" s="13">
        <v>1</v>
      </c>
      <c r="Y89" s="13">
        <v>1</v>
      </c>
      <c r="Z89" s="30">
        <v>64</v>
      </c>
      <c r="AA89" s="30">
        <v>86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15</v>
      </c>
      <c r="K90" s="28">
        <v>15</v>
      </c>
      <c r="L90" s="13">
        <v>0</v>
      </c>
      <c r="M90" s="13">
        <v>0</v>
      </c>
      <c r="N90" s="28">
        <v>0</v>
      </c>
      <c r="O90" s="28">
        <v>0</v>
      </c>
      <c r="P90" s="13">
        <v>0</v>
      </c>
      <c r="Q90" s="13">
        <v>0</v>
      </c>
      <c r="R90" s="28">
        <v>0</v>
      </c>
      <c r="S90" s="28">
        <v>0</v>
      </c>
      <c r="T90" s="13">
        <v>2</v>
      </c>
      <c r="U90" s="13">
        <v>2</v>
      </c>
      <c r="V90" s="28">
        <v>0</v>
      </c>
      <c r="W90" s="28">
        <v>0</v>
      </c>
      <c r="X90" s="13">
        <v>0</v>
      </c>
      <c r="Y90" s="13">
        <v>0</v>
      </c>
      <c r="Z90" s="30">
        <v>17</v>
      </c>
      <c r="AA90" s="30">
        <v>17</v>
      </c>
    </row>
    <row r="91" spans="1:27" ht="15" customHeight="1">
      <c r="A91" s="1" t="s">
        <v>68</v>
      </c>
      <c r="B91" s="26">
        <v>0</v>
      </c>
      <c r="C91" s="26">
        <v>0</v>
      </c>
      <c r="D91" s="27">
        <v>1</v>
      </c>
      <c r="E91" s="27">
        <v>1</v>
      </c>
      <c r="F91" s="28">
        <v>6</v>
      </c>
      <c r="G91" s="28">
        <v>6</v>
      </c>
      <c r="H91" s="13">
        <v>18</v>
      </c>
      <c r="I91" s="13">
        <v>18</v>
      </c>
      <c r="J91" s="28">
        <v>321</v>
      </c>
      <c r="K91" s="28">
        <v>323</v>
      </c>
      <c r="L91" s="13">
        <v>60</v>
      </c>
      <c r="M91" s="13">
        <v>60</v>
      </c>
      <c r="N91" s="28">
        <v>2</v>
      </c>
      <c r="O91" s="28">
        <v>2</v>
      </c>
      <c r="P91" s="13">
        <v>0</v>
      </c>
      <c r="Q91" s="13">
        <v>0</v>
      </c>
      <c r="R91" s="28">
        <v>13</v>
      </c>
      <c r="S91" s="28">
        <v>13</v>
      </c>
      <c r="T91" s="13">
        <v>208</v>
      </c>
      <c r="U91" s="13">
        <v>209</v>
      </c>
      <c r="V91" s="28">
        <v>30</v>
      </c>
      <c r="W91" s="28">
        <v>30</v>
      </c>
      <c r="X91" s="13">
        <v>83</v>
      </c>
      <c r="Y91" s="13">
        <v>83</v>
      </c>
      <c r="Z91" s="30">
        <v>742</v>
      </c>
      <c r="AA91" s="30">
        <v>745</v>
      </c>
    </row>
    <row r="92" spans="1:27" ht="15" customHeight="1">
      <c r="A92" s="2" t="s">
        <v>91</v>
      </c>
      <c r="B92" s="26">
        <v>170</v>
      </c>
      <c r="C92" s="26">
        <v>170</v>
      </c>
      <c r="D92" s="27">
        <v>287</v>
      </c>
      <c r="E92" s="27">
        <v>287</v>
      </c>
      <c r="F92" s="28">
        <v>2231</v>
      </c>
      <c r="G92" s="28">
        <v>2231</v>
      </c>
      <c r="H92" s="13">
        <v>1753</v>
      </c>
      <c r="I92" s="13">
        <v>1760</v>
      </c>
      <c r="J92" s="28">
        <v>1022</v>
      </c>
      <c r="K92" s="28">
        <v>1022</v>
      </c>
      <c r="L92" s="13">
        <v>1907</v>
      </c>
      <c r="M92" s="13">
        <v>1907</v>
      </c>
      <c r="N92" s="28">
        <v>852</v>
      </c>
      <c r="O92" s="28">
        <v>879</v>
      </c>
      <c r="P92" s="13">
        <v>426</v>
      </c>
      <c r="Q92" s="13">
        <v>430</v>
      </c>
      <c r="R92" s="28">
        <v>812</v>
      </c>
      <c r="S92" s="28">
        <v>812</v>
      </c>
      <c r="T92" s="13">
        <v>1669</v>
      </c>
      <c r="U92" s="13">
        <v>1669</v>
      </c>
      <c r="V92" s="28">
        <v>1823</v>
      </c>
      <c r="W92" s="28">
        <v>1823</v>
      </c>
      <c r="X92" s="13">
        <v>34</v>
      </c>
      <c r="Y92" s="13">
        <v>34</v>
      </c>
      <c r="Z92" s="30">
        <v>12986</v>
      </c>
      <c r="AA92" s="30">
        <v>13024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2</v>
      </c>
      <c r="G93" s="28">
        <v>2</v>
      </c>
      <c r="H93" s="13">
        <v>0</v>
      </c>
      <c r="I93" s="13">
        <v>0</v>
      </c>
      <c r="J93" s="28">
        <v>0</v>
      </c>
      <c r="K93" s="28">
        <v>0</v>
      </c>
      <c r="L93" s="13">
        <v>0</v>
      </c>
      <c r="M93" s="13">
        <v>0</v>
      </c>
      <c r="N93" s="28">
        <v>0</v>
      </c>
      <c r="O93" s="28">
        <v>0</v>
      </c>
      <c r="P93" s="13">
        <v>3</v>
      </c>
      <c r="Q93" s="13">
        <v>3</v>
      </c>
      <c r="R93" s="28">
        <v>1</v>
      </c>
      <c r="S93" s="28">
        <v>3</v>
      </c>
      <c r="T93" s="13">
        <v>4</v>
      </c>
      <c r="U93" s="13">
        <v>12</v>
      </c>
      <c r="V93" s="28">
        <v>1</v>
      </c>
      <c r="W93" s="28">
        <v>1</v>
      </c>
      <c r="X93" s="13">
        <v>1</v>
      </c>
      <c r="Y93" s="13">
        <v>2</v>
      </c>
      <c r="Z93" s="30">
        <v>12</v>
      </c>
      <c r="AA93" s="30">
        <v>23</v>
      </c>
    </row>
    <row r="94" spans="1:27" ht="15" customHeight="1">
      <c r="A94" s="1" t="s">
        <v>72</v>
      </c>
      <c r="B94" s="26">
        <v>0</v>
      </c>
      <c r="C94" s="26">
        <v>0</v>
      </c>
      <c r="D94" s="27">
        <v>3</v>
      </c>
      <c r="E94" s="27">
        <v>10</v>
      </c>
      <c r="F94" s="28">
        <v>1</v>
      </c>
      <c r="G94" s="28">
        <v>2</v>
      </c>
      <c r="H94" s="13">
        <v>1</v>
      </c>
      <c r="I94" s="13">
        <v>1</v>
      </c>
      <c r="J94" s="28">
        <v>1</v>
      </c>
      <c r="K94" s="28">
        <v>1</v>
      </c>
      <c r="L94" s="13">
        <v>0</v>
      </c>
      <c r="M94" s="13">
        <v>0</v>
      </c>
      <c r="N94" s="28">
        <v>4</v>
      </c>
      <c r="O94" s="28">
        <v>6</v>
      </c>
      <c r="P94" s="13">
        <v>4</v>
      </c>
      <c r="Q94" s="13">
        <v>6</v>
      </c>
      <c r="R94" s="28">
        <v>2</v>
      </c>
      <c r="S94" s="28">
        <v>5</v>
      </c>
      <c r="T94" s="13">
        <v>1</v>
      </c>
      <c r="U94" s="13">
        <v>1</v>
      </c>
      <c r="V94" s="28">
        <v>1</v>
      </c>
      <c r="W94" s="28">
        <v>1</v>
      </c>
      <c r="X94" s="13">
        <v>0</v>
      </c>
      <c r="Y94" s="13">
        <v>0</v>
      </c>
      <c r="Z94" s="30">
        <v>18</v>
      </c>
      <c r="AA94" s="30">
        <v>33</v>
      </c>
    </row>
    <row r="95" spans="1:27" ht="15" customHeight="1">
      <c r="A95" s="1" t="s">
        <v>74</v>
      </c>
      <c r="B95" s="26">
        <v>0</v>
      </c>
      <c r="C95" s="26">
        <v>0</v>
      </c>
      <c r="D95" s="27">
        <v>1</v>
      </c>
      <c r="E95" s="27">
        <v>2</v>
      </c>
      <c r="F95" s="28">
        <v>4</v>
      </c>
      <c r="G95" s="28">
        <v>7</v>
      </c>
      <c r="H95" s="13">
        <v>5</v>
      </c>
      <c r="I95" s="13">
        <v>27</v>
      </c>
      <c r="J95" s="28">
        <v>30</v>
      </c>
      <c r="K95" s="28">
        <v>36</v>
      </c>
      <c r="L95" s="13">
        <v>39</v>
      </c>
      <c r="M95" s="13">
        <v>56</v>
      </c>
      <c r="N95" s="28">
        <v>37</v>
      </c>
      <c r="O95" s="28">
        <v>52</v>
      </c>
      <c r="P95" s="13">
        <v>16</v>
      </c>
      <c r="Q95" s="13">
        <v>30</v>
      </c>
      <c r="R95" s="28">
        <v>14</v>
      </c>
      <c r="S95" s="28">
        <v>29</v>
      </c>
      <c r="T95" s="13">
        <v>3</v>
      </c>
      <c r="U95" s="13">
        <v>7</v>
      </c>
      <c r="V95" s="28">
        <v>13</v>
      </c>
      <c r="W95" s="28">
        <v>14</v>
      </c>
      <c r="X95" s="13">
        <v>6</v>
      </c>
      <c r="Y95" s="13">
        <v>6</v>
      </c>
      <c r="Z95" s="30">
        <v>168</v>
      </c>
      <c r="AA95" s="30">
        <v>266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3</v>
      </c>
      <c r="G96" s="28">
        <v>6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8</v>
      </c>
      <c r="O96" s="28">
        <v>10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11</v>
      </c>
      <c r="AA96" s="30">
        <v>16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0</v>
      </c>
      <c r="G97" s="28">
        <v>0</v>
      </c>
      <c r="H97" s="13">
        <v>0</v>
      </c>
      <c r="I97" s="13">
        <v>0</v>
      </c>
      <c r="J97" s="28">
        <v>1</v>
      </c>
      <c r="K97" s="28">
        <v>1</v>
      </c>
      <c r="L97" s="13">
        <v>0</v>
      </c>
      <c r="M97" s="13">
        <v>0</v>
      </c>
      <c r="N97" s="28">
        <v>0</v>
      </c>
      <c r="O97" s="28">
        <v>0</v>
      </c>
      <c r="P97" s="13">
        <v>0</v>
      </c>
      <c r="Q97" s="13">
        <v>0</v>
      </c>
      <c r="R97" s="28">
        <v>1</v>
      </c>
      <c r="S97" s="28">
        <v>2</v>
      </c>
      <c r="T97" s="13">
        <v>1</v>
      </c>
      <c r="U97" s="13">
        <v>1</v>
      </c>
      <c r="V97" s="28">
        <v>0</v>
      </c>
      <c r="W97" s="28">
        <v>0</v>
      </c>
      <c r="X97" s="13">
        <v>2</v>
      </c>
      <c r="Y97" s="13">
        <v>4</v>
      </c>
      <c r="Z97" s="30">
        <v>5</v>
      </c>
      <c r="AA97" s="30">
        <v>8</v>
      </c>
    </row>
    <row r="98" spans="1:27" ht="15" customHeight="1">
      <c r="A98" s="2" t="s">
        <v>80</v>
      </c>
      <c r="B98" s="26">
        <v>3</v>
      </c>
      <c r="C98" s="26">
        <v>3</v>
      </c>
      <c r="D98" s="27">
        <v>1</v>
      </c>
      <c r="E98" s="27">
        <v>1</v>
      </c>
      <c r="F98" s="28">
        <v>0</v>
      </c>
      <c r="G98" s="28">
        <v>0</v>
      </c>
      <c r="H98" s="13">
        <v>3</v>
      </c>
      <c r="I98" s="13">
        <v>8</v>
      </c>
      <c r="J98" s="28">
        <v>0</v>
      </c>
      <c r="K98" s="28">
        <v>0</v>
      </c>
      <c r="L98" s="13">
        <v>2</v>
      </c>
      <c r="M98" s="13">
        <v>2</v>
      </c>
      <c r="N98" s="28">
        <v>0</v>
      </c>
      <c r="O98" s="28">
        <v>0</v>
      </c>
      <c r="P98" s="13">
        <v>1</v>
      </c>
      <c r="Q98" s="13">
        <v>1</v>
      </c>
      <c r="R98" s="28">
        <v>3</v>
      </c>
      <c r="S98" s="28">
        <v>3</v>
      </c>
      <c r="T98" s="13">
        <v>1</v>
      </c>
      <c r="U98" s="13">
        <v>1</v>
      </c>
      <c r="V98" s="28">
        <v>1</v>
      </c>
      <c r="W98" s="28">
        <v>1</v>
      </c>
      <c r="X98" s="13">
        <v>0</v>
      </c>
      <c r="Y98" s="13">
        <v>0</v>
      </c>
      <c r="Z98" s="30">
        <v>15</v>
      </c>
      <c r="AA98" s="30">
        <v>20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1</v>
      </c>
      <c r="I99" s="13">
        <v>2</v>
      </c>
      <c r="J99" s="28">
        <v>1</v>
      </c>
      <c r="K99" s="28">
        <v>1</v>
      </c>
      <c r="L99" s="13">
        <v>0</v>
      </c>
      <c r="M99" s="13">
        <v>0</v>
      </c>
      <c r="N99" s="28">
        <v>0</v>
      </c>
      <c r="O99" s="28">
        <v>0</v>
      </c>
      <c r="P99" s="13">
        <v>0</v>
      </c>
      <c r="Q99" s="13">
        <v>0</v>
      </c>
      <c r="R99" s="28">
        <v>0</v>
      </c>
      <c r="S99" s="28">
        <v>0</v>
      </c>
      <c r="T99" s="13">
        <v>0</v>
      </c>
      <c r="U99" s="13">
        <v>0</v>
      </c>
      <c r="V99" s="28">
        <v>0</v>
      </c>
      <c r="W99" s="28">
        <v>0</v>
      </c>
      <c r="X99" s="13">
        <v>3</v>
      </c>
      <c r="Y99" s="13">
        <v>6</v>
      </c>
      <c r="Z99" s="30">
        <v>5</v>
      </c>
      <c r="AA99" s="30">
        <v>9</v>
      </c>
    </row>
    <row r="100" spans="1:27" ht="15" customHeight="1">
      <c r="A100" s="2" t="s">
        <v>84</v>
      </c>
      <c r="B100" s="26">
        <v>11</v>
      </c>
      <c r="C100" s="26">
        <v>19</v>
      </c>
      <c r="D100" s="27">
        <v>5</v>
      </c>
      <c r="E100" s="27">
        <v>5</v>
      </c>
      <c r="F100" s="28">
        <v>21</v>
      </c>
      <c r="G100" s="28">
        <v>21</v>
      </c>
      <c r="H100" s="13">
        <v>168</v>
      </c>
      <c r="I100" s="13">
        <v>793</v>
      </c>
      <c r="J100" s="28">
        <v>114</v>
      </c>
      <c r="K100" s="28">
        <v>164</v>
      </c>
      <c r="L100" s="13">
        <v>83</v>
      </c>
      <c r="M100" s="13">
        <v>118</v>
      </c>
      <c r="N100" s="28">
        <v>21</v>
      </c>
      <c r="O100" s="28">
        <v>32</v>
      </c>
      <c r="P100" s="13">
        <v>53</v>
      </c>
      <c r="Q100" s="13">
        <v>86</v>
      </c>
      <c r="R100" s="28">
        <v>28</v>
      </c>
      <c r="S100" s="28">
        <v>33</v>
      </c>
      <c r="T100" s="13">
        <v>4</v>
      </c>
      <c r="U100" s="13">
        <v>6</v>
      </c>
      <c r="V100" s="28">
        <v>4</v>
      </c>
      <c r="W100" s="28">
        <v>13</v>
      </c>
      <c r="X100" s="13">
        <v>2</v>
      </c>
      <c r="Y100" s="13">
        <v>2</v>
      </c>
      <c r="Z100" s="30">
        <v>514</v>
      </c>
      <c r="AA100" s="30">
        <v>1292</v>
      </c>
    </row>
    <row r="101" spans="1:27" ht="15" customHeight="1">
      <c r="A101" s="2" t="s">
        <v>86</v>
      </c>
      <c r="B101" s="26">
        <v>29</v>
      </c>
      <c r="C101" s="26">
        <v>42</v>
      </c>
      <c r="D101" s="27">
        <v>28</v>
      </c>
      <c r="E101" s="27">
        <v>30</v>
      </c>
      <c r="F101" s="28">
        <v>89</v>
      </c>
      <c r="G101" s="28">
        <v>111</v>
      </c>
      <c r="H101" s="13">
        <v>138</v>
      </c>
      <c r="I101" s="13">
        <v>404</v>
      </c>
      <c r="J101" s="28">
        <v>192</v>
      </c>
      <c r="K101" s="28">
        <v>396</v>
      </c>
      <c r="L101" s="13">
        <v>460</v>
      </c>
      <c r="M101" s="13">
        <v>1163</v>
      </c>
      <c r="N101" s="28">
        <v>24</v>
      </c>
      <c r="O101" s="28">
        <v>209</v>
      </c>
      <c r="P101" s="13">
        <v>121</v>
      </c>
      <c r="Q101" s="13">
        <v>226</v>
      </c>
      <c r="R101" s="28">
        <v>99</v>
      </c>
      <c r="S101" s="28">
        <v>133</v>
      </c>
      <c r="T101" s="13">
        <v>31</v>
      </c>
      <c r="U101" s="13">
        <v>50</v>
      </c>
      <c r="V101" s="28">
        <v>27</v>
      </c>
      <c r="W101" s="28">
        <v>46</v>
      </c>
      <c r="X101" s="13">
        <v>36</v>
      </c>
      <c r="Y101" s="13">
        <v>44</v>
      </c>
      <c r="Z101" s="30">
        <v>1274</v>
      </c>
      <c r="AA101" s="30">
        <v>2854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0</v>
      </c>
      <c r="E102" s="27">
        <v>0</v>
      </c>
      <c r="F102" s="28">
        <v>0</v>
      </c>
      <c r="G102" s="28">
        <v>0</v>
      </c>
      <c r="H102" s="13">
        <v>0</v>
      </c>
      <c r="I102" s="13">
        <v>0</v>
      </c>
      <c r="J102" s="28">
        <v>3</v>
      </c>
      <c r="K102" s="28">
        <v>6</v>
      </c>
      <c r="L102" s="13">
        <v>3</v>
      </c>
      <c r="M102" s="13">
        <v>6</v>
      </c>
      <c r="N102" s="28">
        <v>0</v>
      </c>
      <c r="O102" s="28">
        <v>0</v>
      </c>
      <c r="P102" s="13">
        <v>0</v>
      </c>
      <c r="Q102" s="13">
        <v>0</v>
      </c>
      <c r="R102" s="28">
        <v>0</v>
      </c>
      <c r="S102" s="28">
        <v>0</v>
      </c>
      <c r="T102" s="13">
        <v>2</v>
      </c>
      <c r="U102" s="13">
        <v>2</v>
      </c>
      <c r="V102" s="28">
        <v>0</v>
      </c>
      <c r="W102" s="28">
        <v>0</v>
      </c>
      <c r="X102" s="13">
        <v>0</v>
      </c>
      <c r="Y102" s="13">
        <v>0</v>
      </c>
      <c r="Z102" s="30">
        <v>8</v>
      </c>
      <c r="AA102" s="30">
        <v>14</v>
      </c>
    </row>
    <row r="103" spans="1:27" ht="15" customHeight="1">
      <c r="A103" s="1" t="s">
        <v>35</v>
      </c>
      <c r="B103" s="26">
        <v>0</v>
      </c>
      <c r="C103" s="26">
        <v>0</v>
      </c>
      <c r="D103" s="27">
        <v>0</v>
      </c>
      <c r="E103" s="27">
        <v>0</v>
      </c>
      <c r="F103" s="28">
        <v>0</v>
      </c>
      <c r="G103" s="28">
        <v>0</v>
      </c>
      <c r="H103" s="13">
        <v>0</v>
      </c>
      <c r="I103" s="13">
        <v>0</v>
      </c>
      <c r="J103" s="28">
        <v>0</v>
      </c>
      <c r="K103" s="28">
        <v>0</v>
      </c>
      <c r="L103" s="13">
        <v>0</v>
      </c>
      <c r="M103" s="13">
        <v>0</v>
      </c>
      <c r="N103" s="28">
        <v>0</v>
      </c>
      <c r="O103" s="28">
        <v>0</v>
      </c>
      <c r="P103" s="13">
        <v>0</v>
      </c>
      <c r="Q103" s="13">
        <v>0</v>
      </c>
      <c r="R103" s="28">
        <v>0</v>
      </c>
      <c r="S103" s="28">
        <v>0</v>
      </c>
      <c r="T103" s="13">
        <v>0</v>
      </c>
      <c r="U103" s="13">
        <v>0</v>
      </c>
      <c r="V103" s="28">
        <v>0</v>
      </c>
      <c r="W103" s="28">
        <v>0</v>
      </c>
      <c r="X103" s="13">
        <v>0</v>
      </c>
      <c r="Y103" s="13">
        <v>0</v>
      </c>
      <c r="Z103" s="30">
        <v>0</v>
      </c>
      <c r="AA103" s="30">
        <v>0</v>
      </c>
    </row>
    <row r="104" spans="1:27" ht="15" customHeight="1">
      <c r="A104" s="8" t="s">
        <v>102</v>
      </c>
      <c r="B104" s="26">
        <v>109</v>
      </c>
      <c r="C104" s="26">
        <v>115</v>
      </c>
      <c r="D104" s="27">
        <v>250</v>
      </c>
      <c r="E104" s="27">
        <v>250</v>
      </c>
      <c r="F104" s="28">
        <v>318</v>
      </c>
      <c r="G104" s="28">
        <v>318</v>
      </c>
      <c r="H104" s="13">
        <v>302</v>
      </c>
      <c r="I104" s="13">
        <v>304</v>
      </c>
      <c r="J104" s="28">
        <v>612</v>
      </c>
      <c r="K104" s="28">
        <v>613</v>
      </c>
      <c r="L104" s="13">
        <v>427</v>
      </c>
      <c r="M104" s="13">
        <v>408</v>
      </c>
      <c r="N104" s="28">
        <v>89</v>
      </c>
      <c r="O104" s="28">
        <v>138</v>
      </c>
      <c r="P104" s="13">
        <v>178</v>
      </c>
      <c r="Q104" s="13">
        <v>182</v>
      </c>
      <c r="R104" s="28">
        <v>90</v>
      </c>
      <c r="S104" s="28">
        <v>92</v>
      </c>
      <c r="T104" s="13">
        <v>138</v>
      </c>
      <c r="U104" s="13">
        <v>141</v>
      </c>
      <c r="V104" s="28">
        <v>4</v>
      </c>
      <c r="W104" s="28">
        <v>4</v>
      </c>
      <c r="X104" s="13">
        <v>37</v>
      </c>
      <c r="Y104" s="13">
        <v>39</v>
      </c>
      <c r="Z104" s="30">
        <v>2554</v>
      </c>
      <c r="AA104" s="30">
        <v>2604</v>
      </c>
    </row>
    <row r="105" spans="1:27" ht="15" customHeight="1">
      <c r="A105" s="67" t="s">
        <v>103</v>
      </c>
      <c r="B105" s="68">
        <v>2973</v>
      </c>
      <c r="C105" s="68">
        <v>3518</v>
      </c>
      <c r="D105" s="68">
        <v>3791</v>
      </c>
      <c r="E105" s="68">
        <v>4210</v>
      </c>
      <c r="F105" s="69">
        <v>6488</v>
      </c>
      <c r="G105" s="69">
        <v>7064</v>
      </c>
      <c r="H105" s="69">
        <v>6643</v>
      </c>
      <c r="I105" s="69">
        <v>9813</v>
      </c>
      <c r="J105" s="69">
        <v>8606</v>
      </c>
      <c r="K105" s="69">
        <v>9681</v>
      </c>
      <c r="L105" s="69">
        <v>9721</v>
      </c>
      <c r="M105" s="69">
        <v>11314</v>
      </c>
      <c r="N105" s="69">
        <v>5383</v>
      </c>
      <c r="O105" s="69">
        <v>7206</v>
      </c>
      <c r="P105" s="69">
        <v>4114</v>
      </c>
      <c r="Q105" s="69">
        <v>5688</v>
      </c>
      <c r="R105" s="69">
        <v>5443</v>
      </c>
      <c r="S105" s="69">
        <v>6720</v>
      </c>
      <c r="T105" s="69">
        <v>4503</v>
      </c>
      <c r="U105" s="69">
        <v>5279</v>
      </c>
      <c r="V105" s="69">
        <v>5049</v>
      </c>
      <c r="W105" s="69">
        <v>5527</v>
      </c>
      <c r="X105" s="69">
        <v>2235</v>
      </c>
      <c r="Y105" s="69">
        <v>2730</v>
      </c>
      <c r="Z105" s="87">
        <v>64607</v>
      </c>
      <c r="AA105" s="87">
        <v>78314</v>
      </c>
    </row>
    <row r="106" spans="1:27" ht="15" customHeight="1">
      <c r="A106" s="62" t="s">
        <v>88</v>
      </c>
      <c r="B106" s="50">
        <v>11780</v>
      </c>
      <c r="C106" s="50">
        <v>18680</v>
      </c>
      <c r="D106" s="50">
        <v>13904</v>
      </c>
      <c r="E106" s="50">
        <v>21892</v>
      </c>
      <c r="F106" s="47">
        <v>19630</v>
      </c>
      <c r="G106" s="47">
        <v>29871</v>
      </c>
      <c r="H106" s="47">
        <v>35330</v>
      </c>
      <c r="I106" s="47">
        <v>47134</v>
      </c>
      <c r="J106" s="47">
        <v>46807</v>
      </c>
      <c r="K106" s="47">
        <v>64858</v>
      </c>
      <c r="L106" s="47">
        <v>27046</v>
      </c>
      <c r="M106" s="47">
        <v>43532</v>
      </c>
      <c r="N106" s="47">
        <v>37486</v>
      </c>
      <c r="O106" s="47">
        <v>67605</v>
      </c>
      <c r="P106" s="47">
        <v>43176</v>
      </c>
      <c r="Q106" s="47">
        <v>79665</v>
      </c>
      <c r="R106" s="47">
        <v>30542</v>
      </c>
      <c r="S106" s="47">
        <v>53111</v>
      </c>
      <c r="T106" s="47">
        <v>15705</v>
      </c>
      <c r="U106" s="47">
        <v>24749</v>
      </c>
      <c r="V106" s="47">
        <v>15071</v>
      </c>
      <c r="W106" s="47">
        <v>29115</v>
      </c>
      <c r="X106" s="47">
        <v>12517</v>
      </c>
      <c r="Y106" s="47">
        <v>23400</v>
      </c>
      <c r="Z106" s="63">
        <v>308994</v>
      </c>
      <c r="AA106" s="63">
        <v>503612</v>
      </c>
    </row>
    <row r="107" spans="1:27" ht="15" customHeight="1">
      <c r="A107" s="67" t="s">
        <v>116</v>
      </c>
      <c r="B107" s="68">
        <v>14753</v>
      </c>
      <c r="C107" s="68">
        <v>22198</v>
      </c>
      <c r="D107" s="68">
        <v>17695</v>
      </c>
      <c r="E107" s="68">
        <v>26102</v>
      </c>
      <c r="F107" s="69">
        <v>26118</v>
      </c>
      <c r="G107" s="69">
        <v>36935</v>
      </c>
      <c r="H107" s="69">
        <v>41973</v>
      </c>
      <c r="I107" s="69">
        <v>56947</v>
      </c>
      <c r="J107" s="69">
        <v>55413</v>
      </c>
      <c r="K107" s="69">
        <v>74539</v>
      </c>
      <c r="L107" s="69">
        <v>36767</v>
      </c>
      <c r="M107" s="69">
        <v>54846</v>
      </c>
      <c r="N107" s="69">
        <v>42869</v>
      </c>
      <c r="O107" s="69">
        <v>74811</v>
      </c>
      <c r="P107" s="69">
        <v>47290</v>
      </c>
      <c r="Q107" s="69">
        <v>85353</v>
      </c>
      <c r="R107" s="69">
        <v>35985</v>
      </c>
      <c r="S107" s="69">
        <v>59831</v>
      </c>
      <c r="T107" s="69">
        <v>20208</v>
      </c>
      <c r="U107" s="69">
        <v>30028</v>
      </c>
      <c r="V107" s="69">
        <v>20120</v>
      </c>
      <c r="W107" s="69">
        <v>34642</v>
      </c>
      <c r="X107" s="69">
        <v>14752</v>
      </c>
      <c r="Y107" s="69">
        <v>26130</v>
      </c>
      <c r="Z107" s="96">
        <v>373601</v>
      </c>
      <c r="AA107" s="96">
        <v>581926</v>
      </c>
    </row>
  </sheetData>
  <sheetProtection/>
  <mergeCells count="41">
    <mergeCell ref="A1:U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U2:U4"/>
    <mergeCell ref="V2:V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AA2:AA4"/>
    <mergeCell ref="A3:A4"/>
    <mergeCell ref="Q2:Q4"/>
    <mergeCell ref="R2:R4"/>
    <mergeCell ref="S2:S4"/>
    <mergeCell ref="T2:T4"/>
    <mergeCell ref="B5:C5"/>
    <mergeCell ref="D5:E5"/>
    <mergeCell ref="F5:G5"/>
    <mergeCell ref="H5:I5"/>
    <mergeCell ref="J5:K5"/>
    <mergeCell ref="L5:M5"/>
    <mergeCell ref="Z5:AA5"/>
    <mergeCell ref="N5:O5"/>
    <mergeCell ref="P5:Q5"/>
    <mergeCell ref="R5:S5"/>
    <mergeCell ref="T5:U5"/>
    <mergeCell ref="V5:W5"/>
    <mergeCell ref="X5:Y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9.28125" style="6" customWidth="1"/>
    <col min="2" max="13" width="6.00390625" style="6" bestFit="1" customWidth="1"/>
    <col min="14" max="15" width="7.00390625" style="6" bestFit="1" customWidth="1"/>
    <col min="16" max="25" width="6.00390625" style="6" bestFit="1" customWidth="1"/>
    <col min="26" max="27" width="6.140625" style="6" bestFit="1" customWidth="1"/>
    <col min="28" max="16384" width="9.140625" style="6" customWidth="1"/>
  </cols>
  <sheetData>
    <row r="1" spans="1:21" ht="15" customHeight="1" thickBot="1">
      <c r="A1" s="234" t="s">
        <v>117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10">
        <v>2009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7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372</v>
      </c>
      <c r="C6" s="26">
        <v>392</v>
      </c>
      <c r="D6" s="27">
        <v>326</v>
      </c>
      <c r="E6" s="27">
        <v>379</v>
      </c>
      <c r="F6" s="28">
        <v>1951</v>
      </c>
      <c r="G6" s="28">
        <v>2208</v>
      </c>
      <c r="H6" s="13">
        <v>1527</v>
      </c>
      <c r="I6" s="13">
        <v>1954</v>
      </c>
      <c r="J6" s="28">
        <v>2510</v>
      </c>
      <c r="K6" s="28">
        <v>3228</v>
      </c>
      <c r="L6" s="13">
        <v>1316</v>
      </c>
      <c r="M6" s="13">
        <v>1821</v>
      </c>
      <c r="N6" s="28">
        <v>883</v>
      </c>
      <c r="O6" s="28">
        <v>1114</v>
      </c>
      <c r="P6" s="13">
        <v>991</v>
      </c>
      <c r="Q6" s="13">
        <v>1301</v>
      </c>
      <c r="R6" s="28">
        <v>2353</v>
      </c>
      <c r="S6" s="28">
        <v>3166</v>
      </c>
      <c r="T6" s="13">
        <v>2689</v>
      </c>
      <c r="U6" s="13">
        <v>3475</v>
      </c>
      <c r="V6" s="28">
        <v>1000</v>
      </c>
      <c r="W6" s="28">
        <v>1320</v>
      </c>
      <c r="X6" s="13">
        <v>396</v>
      </c>
      <c r="Y6" s="13">
        <v>521</v>
      </c>
      <c r="Z6" s="30">
        <v>16314</v>
      </c>
      <c r="AA6" s="30">
        <v>20879</v>
      </c>
    </row>
    <row r="7" spans="1:27" ht="15" customHeight="1">
      <c r="A7" s="1" t="s">
        <v>2</v>
      </c>
      <c r="B7" s="26">
        <v>231</v>
      </c>
      <c r="C7" s="26">
        <v>259</v>
      </c>
      <c r="D7" s="27">
        <v>527</v>
      </c>
      <c r="E7" s="27">
        <v>561</v>
      </c>
      <c r="F7" s="28">
        <v>890</v>
      </c>
      <c r="G7" s="28">
        <v>1006</v>
      </c>
      <c r="H7" s="13">
        <v>1372</v>
      </c>
      <c r="I7" s="13">
        <v>1477</v>
      </c>
      <c r="J7" s="28">
        <v>2613</v>
      </c>
      <c r="K7" s="28">
        <v>2686</v>
      </c>
      <c r="L7" s="13">
        <v>1100</v>
      </c>
      <c r="M7" s="13">
        <v>1362</v>
      </c>
      <c r="N7" s="28">
        <v>250</v>
      </c>
      <c r="O7" s="28">
        <v>341</v>
      </c>
      <c r="P7" s="13">
        <v>395</v>
      </c>
      <c r="Q7" s="13">
        <v>675</v>
      </c>
      <c r="R7" s="28">
        <v>2021</v>
      </c>
      <c r="S7" s="28">
        <v>2303</v>
      </c>
      <c r="T7" s="13">
        <v>2934</v>
      </c>
      <c r="U7" s="13">
        <v>3239</v>
      </c>
      <c r="V7" s="28">
        <v>1580</v>
      </c>
      <c r="W7" s="28">
        <v>1796</v>
      </c>
      <c r="X7" s="13">
        <v>98</v>
      </c>
      <c r="Y7" s="13">
        <v>135</v>
      </c>
      <c r="Z7" s="30">
        <v>14011</v>
      </c>
      <c r="AA7" s="30">
        <v>15840</v>
      </c>
    </row>
    <row r="8" spans="1:27" ht="15" customHeight="1">
      <c r="A8" s="1" t="s">
        <v>4</v>
      </c>
      <c r="B8" s="26">
        <v>0</v>
      </c>
      <c r="C8" s="26">
        <v>0</v>
      </c>
      <c r="D8" s="27">
        <v>1</v>
      </c>
      <c r="E8" s="27">
        <v>3</v>
      </c>
      <c r="F8" s="28">
        <v>0</v>
      </c>
      <c r="G8" s="28">
        <v>0</v>
      </c>
      <c r="H8" s="13">
        <v>2</v>
      </c>
      <c r="I8" s="13">
        <v>4</v>
      </c>
      <c r="J8" s="28">
        <v>1</v>
      </c>
      <c r="K8" s="28">
        <v>2</v>
      </c>
      <c r="L8" s="13">
        <v>3</v>
      </c>
      <c r="M8" s="13">
        <v>4</v>
      </c>
      <c r="N8" s="28">
        <v>6</v>
      </c>
      <c r="O8" s="28">
        <v>9</v>
      </c>
      <c r="P8" s="13">
        <v>2</v>
      </c>
      <c r="Q8" s="13">
        <v>2</v>
      </c>
      <c r="R8" s="28">
        <v>5</v>
      </c>
      <c r="S8" s="28">
        <v>11</v>
      </c>
      <c r="T8" s="13">
        <v>3</v>
      </c>
      <c r="U8" s="13">
        <v>8</v>
      </c>
      <c r="V8" s="28">
        <v>0</v>
      </c>
      <c r="W8" s="28">
        <v>0</v>
      </c>
      <c r="X8" s="13">
        <v>2</v>
      </c>
      <c r="Y8" s="13">
        <v>3</v>
      </c>
      <c r="Z8" s="30">
        <v>25</v>
      </c>
      <c r="AA8" s="30">
        <v>46</v>
      </c>
    </row>
    <row r="9" spans="1:27" ht="15" customHeight="1">
      <c r="A9" s="1" t="s">
        <v>6</v>
      </c>
      <c r="B9" s="26">
        <v>0</v>
      </c>
      <c r="C9" s="26">
        <v>0</v>
      </c>
      <c r="D9" s="27">
        <v>0</v>
      </c>
      <c r="E9" s="27">
        <v>0</v>
      </c>
      <c r="F9" s="28">
        <v>27</v>
      </c>
      <c r="G9" s="28">
        <v>60</v>
      </c>
      <c r="H9" s="13">
        <v>0</v>
      </c>
      <c r="I9" s="13">
        <v>0</v>
      </c>
      <c r="J9" s="28">
        <v>0</v>
      </c>
      <c r="K9" s="28">
        <v>0</v>
      </c>
      <c r="L9" s="13">
        <v>61</v>
      </c>
      <c r="M9" s="13">
        <v>66</v>
      </c>
      <c r="N9" s="28">
        <v>0</v>
      </c>
      <c r="O9" s="28">
        <v>0</v>
      </c>
      <c r="P9" s="13">
        <v>2</v>
      </c>
      <c r="Q9" s="13">
        <v>2</v>
      </c>
      <c r="R9" s="28">
        <v>2</v>
      </c>
      <c r="S9" s="28">
        <v>2</v>
      </c>
      <c r="T9" s="13">
        <v>0</v>
      </c>
      <c r="U9" s="13">
        <v>0</v>
      </c>
      <c r="V9" s="28">
        <v>0</v>
      </c>
      <c r="W9" s="28">
        <v>0</v>
      </c>
      <c r="X9" s="13">
        <v>0</v>
      </c>
      <c r="Y9" s="13">
        <v>0</v>
      </c>
      <c r="Z9" s="30">
        <v>92</v>
      </c>
      <c r="AA9" s="30">
        <v>130</v>
      </c>
    </row>
    <row r="10" spans="1:27" ht="15" customHeight="1">
      <c r="A10" s="1" t="s">
        <v>8</v>
      </c>
      <c r="B10" s="26">
        <v>213</v>
      </c>
      <c r="C10" s="26">
        <v>288</v>
      </c>
      <c r="D10" s="27">
        <v>355</v>
      </c>
      <c r="E10" s="27">
        <v>371</v>
      </c>
      <c r="F10" s="28">
        <v>360</v>
      </c>
      <c r="G10" s="28">
        <v>460</v>
      </c>
      <c r="H10" s="13">
        <v>2296</v>
      </c>
      <c r="I10" s="13">
        <v>4153</v>
      </c>
      <c r="J10" s="28">
        <v>1476</v>
      </c>
      <c r="K10" s="28">
        <v>2278</v>
      </c>
      <c r="L10" s="13">
        <v>1322</v>
      </c>
      <c r="M10" s="13">
        <v>1890</v>
      </c>
      <c r="N10" s="28">
        <v>1201</v>
      </c>
      <c r="O10" s="28">
        <v>1685</v>
      </c>
      <c r="P10" s="13">
        <v>996</v>
      </c>
      <c r="Q10" s="13">
        <v>1306</v>
      </c>
      <c r="R10" s="28">
        <v>4060</v>
      </c>
      <c r="S10" s="28">
        <v>2620</v>
      </c>
      <c r="T10" s="13">
        <v>1322</v>
      </c>
      <c r="U10" s="13">
        <v>2183</v>
      </c>
      <c r="V10" s="28">
        <v>369</v>
      </c>
      <c r="W10" s="28">
        <v>540</v>
      </c>
      <c r="X10" s="13">
        <v>294</v>
      </c>
      <c r="Y10" s="13">
        <v>442</v>
      </c>
      <c r="Z10" s="30">
        <v>14264</v>
      </c>
      <c r="AA10" s="30">
        <v>18216</v>
      </c>
    </row>
    <row r="11" spans="1:27" ht="15" customHeight="1">
      <c r="A11" s="1" t="s">
        <v>10</v>
      </c>
      <c r="B11" s="26">
        <v>12</v>
      </c>
      <c r="C11" s="26">
        <v>20</v>
      </c>
      <c r="D11" s="27">
        <v>19</v>
      </c>
      <c r="E11" s="27">
        <v>25</v>
      </c>
      <c r="F11" s="28">
        <v>1</v>
      </c>
      <c r="G11" s="28">
        <v>2</v>
      </c>
      <c r="H11" s="13">
        <v>287</v>
      </c>
      <c r="I11" s="13">
        <v>436</v>
      </c>
      <c r="J11" s="28">
        <v>24</v>
      </c>
      <c r="K11" s="28">
        <v>29</v>
      </c>
      <c r="L11" s="13">
        <v>19</v>
      </c>
      <c r="M11" s="13">
        <v>25</v>
      </c>
      <c r="N11" s="28">
        <v>10</v>
      </c>
      <c r="O11" s="28">
        <v>22</v>
      </c>
      <c r="P11" s="13">
        <v>171</v>
      </c>
      <c r="Q11" s="13">
        <v>173</v>
      </c>
      <c r="R11" s="28">
        <v>100</v>
      </c>
      <c r="S11" s="28">
        <v>136</v>
      </c>
      <c r="T11" s="13">
        <v>23</v>
      </c>
      <c r="U11" s="13">
        <v>31</v>
      </c>
      <c r="V11" s="28">
        <v>13</v>
      </c>
      <c r="W11" s="28">
        <v>22</v>
      </c>
      <c r="X11" s="13">
        <v>63</v>
      </c>
      <c r="Y11" s="13">
        <v>65</v>
      </c>
      <c r="Z11" s="30">
        <v>742</v>
      </c>
      <c r="AA11" s="30">
        <v>986</v>
      </c>
    </row>
    <row r="12" spans="1:27" ht="15" customHeight="1">
      <c r="A12" s="1" t="s">
        <v>12</v>
      </c>
      <c r="B12" s="26">
        <v>2</v>
      </c>
      <c r="C12" s="26">
        <v>2</v>
      </c>
      <c r="D12" s="27">
        <v>0</v>
      </c>
      <c r="E12" s="27">
        <v>0</v>
      </c>
      <c r="F12" s="28">
        <v>0</v>
      </c>
      <c r="G12" s="28">
        <v>0</v>
      </c>
      <c r="H12" s="13">
        <v>1</v>
      </c>
      <c r="I12" s="13">
        <v>1</v>
      </c>
      <c r="J12" s="28">
        <v>1</v>
      </c>
      <c r="K12" s="28">
        <v>1</v>
      </c>
      <c r="L12" s="13">
        <v>0</v>
      </c>
      <c r="M12" s="13">
        <v>0</v>
      </c>
      <c r="N12" s="28">
        <v>1</v>
      </c>
      <c r="O12" s="28">
        <v>1</v>
      </c>
      <c r="P12" s="13">
        <v>3</v>
      </c>
      <c r="Q12" s="13">
        <v>4</v>
      </c>
      <c r="R12" s="28">
        <v>7</v>
      </c>
      <c r="S12" s="28">
        <v>11</v>
      </c>
      <c r="T12" s="13">
        <v>5</v>
      </c>
      <c r="U12" s="13">
        <v>5</v>
      </c>
      <c r="V12" s="28">
        <v>1</v>
      </c>
      <c r="W12" s="28">
        <v>1</v>
      </c>
      <c r="X12" s="13">
        <v>0</v>
      </c>
      <c r="Y12" s="13">
        <v>0</v>
      </c>
      <c r="Z12" s="30">
        <v>21</v>
      </c>
      <c r="AA12" s="30">
        <v>26</v>
      </c>
    </row>
    <row r="13" spans="1:27" ht="15" customHeight="1">
      <c r="A13" s="1" t="s">
        <v>14</v>
      </c>
      <c r="B13" s="26">
        <v>0</v>
      </c>
      <c r="C13" s="26">
        <v>0</v>
      </c>
      <c r="D13" s="27">
        <v>0</v>
      </c>
      <c r="E13" s="27">
        <v>0</v>
      </c>
      <c r="F13" s="28">
        <v>3</v>
      </c>
      <c r="G13" s="28">
        <v>3</v>
      </c>
      <c r="H13" s="13">
        <v>0</v>
      </c>
      <c r="I13" s="13">
        <v>0</v>
      </c>
      <c r="J13" s="28">
        <v>0</v>
      </c>
      <c r="K13" s="28">
        <v>0</v>
      </c>
      <c r="L13" s="13">
        <v>4</v>
      </c>
      <c r="M13" s="13">
        <v>6</v>
      </c>
      <c r="N13" s="28">
        <v>11</v>
      </c>
      <c r="O13" s="28">
        <v>25</v>
      </c>
      <c r="P13" s="13">
        <v>15</v>
      </c>
      <c r="Q13" s="13">
        <v>16</v>
      </c>
      <c r="R13" s="28">
        <v>4</v>
      </c>
      <c r="S13" s="28">
        <v>8</v>
      </c>
      <c r="T13" s="13">
        <v>1</v>
      </c>
      <c r="U13" s="13">
        <v>9</v>
      </c>
      <c r="V13" s="28">
        <v>13</v>
      </c>
      <c r="W13" s="28">
        <v>25</v>
      </c>
      <c r="X13" s="13">
        <v>0</v>
      </c>
      <c r="Y13" s="13">
        <v>0</v>
      </c>
      <c r="Z13" s="30">
        <v>51</v>
      </c>
      <c r="AA13" s="30">
        <v>92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0</v>
      </c>
      <c r="I14" s="13">
        <v>0</v>
      </c>
      <c r="J14" s="28">
        <v>0</v>
      </c>
      <c r="K14" s="28">
        <v>0</v>
      </c>
      <c r="L14" s="13">
        <v>0</v>
      </c>
      <c r="M14" s="13">
        <v>0</v>
      </c>
      <c r="N14" s="28">
        <v>0</v>
      </c>
      <c r="O14" s="28">
        <v>0</v>
      </c>
      <c r="P14" s="13">
        <v>0</v>
      </c>
      <c r="Q14" s="13">
        <v>0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0</v>
      </c>
      <c r="Y14" s="13">
        <v>0</v>
      </c>
      <c r="Z14" s="30">
        <v>0</v>
      </c>
      <c r="AA14" s="30">
        <v>0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3</v>
      </c>
      <c r="I15" s="13">
        <v>3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0</v>
      </c>
      <c r="Q15" s="13">
        <v>0</v>
      </c>
      <c r="R15" s="28">
        <v>0</v>
      </c>
      <c r="S15" s="28">
        <v>0</v>
      </c>
      <c r="T15" s="13">
        <v>0</v>
      </c>
      <c r="U15" s="13">
        <v>0</v>
      </c>
      <c r="V15" s="28">
        <v>0</v>
      </c>
      <c r="W15" s="28">
        <v>0</v>
      </c>
      <c r="X15" s="13">
        <v>0</v>
      </c>
      <c r="Y15" s="13">
        <v>0</v>
      </c>
      <c r="Z15" s="30">
        <v>3</v>
      </c>
      <c r="AA15" s="30">
        <v>3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0</v>
      </c>
      <c r="G16" s="28">
        <v>0</v>
      </c>
      <c r="H16" s="13">
        <v>0</v>
      </c>
      <c r="I16" s="13">
        <v>0</v>
      </c>
      <c r="J16" s="28">
        <v>0</v>
      </c>
      <c r="K16" s="28">
        <v>0</v>
      </c>
      <c r="L16" s="13">
        <v>6</v>
      </c>
      <c r="M16" s="13">
        <v>10</v>
      </c>
      <c r="N16" s="28">
        <v>2</v>
      </c>
      <c r="O16" s="28">
        <v>3</v>
      </c>
      <c r="P16" s="13">
        <v>0</v>
      </c>
      <c r="Q16" s="13">
        <v>0</v>
      </c>
      <c r="R16" s="28">
        <v>0</v>
      </c>
      <c r="S16" s="28">
        <v>0</v>
      </c>
      <c r="T16" s="13">
        <v>0</v>
      </c>
      <c r="U16" s="13">
        <v>0</v>
      </c>
      <c r="V16" s="28">
        <v>0</v>
      </c>
      <c r="W16" s="28">
        <v>0</v>
      </c>
      <c r="X16" s="13">
        <v>0</v>
      </c>
      <c r="Y16" s="13">
        <v>0</v>
      </c>
      <c r="Z16" s="30">
        <v>8</v>
      </c>
      <c r="AA16" s="30">
        <v>13</v>
      </c>
    </row>
    <row r="17" spans="1:27" ht="15" customHeight="1">
      <c r="A17" s="1" t="s">
        <v>22</v>
      </c>
      <c r="B17" s="26">
        <v>7</v>
      </c>
      <c r="C17" s="26">
        <v>23</v>
      </c>
      <c r="D17" s="27">
        <v>0</v>
      </c>
      <c r="E17" s="27">
        <v>0</v>
      </c>
      <c r="F17" s="28">
        <v>5</v>
      </c>
      <c r="G17" s="28">
        <v>15</v>
      </c>
      <c r="H17" s="13">
        <v>10</v>
      </c>
      <c r="I17" s="13">
        <v>10</v>
      </c>
      <c r="J17" s="28">
        <v>33</v>
      </c>
      <c r="K17" s="28">
        <v>42</v>
      </c>
      <c r="L17" s="13">
        <v>19</v>
      </c>
      <c r="M17" s="13">
        <v>25</v>
      </c>
      <c r="N17" s="28">
        <v>22</v>
      </c>
      <c r="O17" s="28">
        <v>28</v>
      </c>
      <c r="P17" s="13">
        <v>21</v>
      </c>
      <c r="Q17" s="13">
        <v>31</v>
      </c>
      <c r="R17" s="28">
        <v>49</v>
      </c>
      <c r="S17" s="28">
        <v>50</v>
      </c>
      <c r="T17" s="13">
        <v>22</v>
      </c>
      <c r="U17" s="13">
        <v>27</v>
      </c>
      <c r="V17" s="28">
        <v>22</v>
      </c>
      <c r="W17" s="28">
        <v>48</v>
      </c>
      <c r="X17" s="13">
        <v>6</v>
      </c>
      <c r="Y17" s="13">
        <v>6</v>
      </c>
      <c r="Z17" s="30">
        <v>216</v>
      </c>
      <c r="AA17" s="30">
        <v>305</v>
      </c>
    </row>
    <row r="18" spans="1:27" ht="15" customHeight="1">
      <c r="A18" s="1" t="s">
        <v>24</v>
      </c>
      <c r="B18" s="26">
        <v>0</v>
      </c>
      <c r="C18" s="26">
        <v>0</v>
      </c>
      <c r="D18" s="27">
        <v>0</v>
      </c>
      <c r="E18" s="27">
        <v>0</v>
      </c>
      <c r="F18" s="28">
        <v>0</v>
      </c>
      <c r="G18" s="28">
        <v>0</v>
      </c>
      <c r="H18" s="13">
        <v>0</v>
      </c>
      <c r="I18" s="13">
        <v>0</v>
      </c>
      <c r="J18" s="28">
        <v>7</v>
      </c>
      <c r="K18" s="28">
        <v>21</v>
      </c>
      <c r="L18" s="13">
        <v>0</v>
      </c>
      <c r="M18" s="13">
        <v>0</v>
      </c>
      <c r="N18" s="28">
        <v>0</v>
      </c>
      <c r="O18" s="28">
        <v>0</v>
      </c>
      <c r="P18" s="13">
        <v>0</v>
      </c>
      <c r="Q18" s="13">
        <v>0</v>
      </c>
      <c r="R18" s="28">
        <v>1</v>
      </c>
      <c r="S18" s="28">
        <v>1</v>
      </c>
      <c r="T18" s="13">
        <v>0</v>
      </c>
      <c r="U18" s="13">
        <v>0</v>
      </c>
      <c r="V18" s="28">
        <v>0</v>
      </c>
      <c r="W18" s="28">
        <v>0</v>
      </c>
      <c r="X18" s="13">
        <v>3</v>
      </c>
      <c r="Y18" s="13">
        <v>3</v>
      </c>
      <c r="Z18" s="30">
        <v>11</v>
      </c>
      <c r="AA18" s="30">
        <v>25</v>
      </c>
    </row>
    <row r="19" spans="1:27" ht="15" customHeight="1">
      <c r="A19" s="1" t="s">
        <v>26</v>
      </c>
      <c r="B19" s="26">
        <v>0</v>
      </c>
      <c r="C19" s="26">
        <v>0</v>
      </c>
      <c r="D19" s="27">
        <v>0</v>
      </c>
      <c r="E19" s="27">
        <v>0</v>
      </c>
      <c r="F19" s="28">
        <v>0</v>
      </c>
      <c r="G19" s="28">
        <v>0</v>
      </c>
      <c r="H19" s="13">
        <v>20</v>
      </c>
      <c r="I19" s="13">
        <v>38</v>
      </c>
      <c r="J19" s="28">
        <v>21</v>
      </c>
      <c r="K19" s="28">
        <v>33</v>
      </c>
      <c r="L19" s="13">
        <v>2</v>
      </c>
      <c r="M19" s="13">
        <v>2</v>
      </c>
      <c r="N19" s="28">
        <v>17</v>
      </c>
      <c r="O19" s="28">
        <v>31</v>
      </c>
      <c r="P19" s="13">
        <v>53</v>
      </c>
      <c r="Q19" s="13">
        <v>59</v>
      </c>
      <c r="R19" s="28">
        <v>246</v>
      </c>
      <c r="S19" s="28">
        <v>295</v>
      </c>
      <c r="T19" s="13">
        <v>69</v>
      </c>
      <c r="U19" s="13">
        <v>90</v>
      </c>
      <c r="V19" s="28">
        <v>19</v>
      </c>
      <c r="W19" s="28">
        <v>24</v>
      </c>
      <c r="X19" s="13">
        <v>25</v>
      </c>
      <c r="Y19" s="13">
        <v>29</v>
      </c>
      <c r="Z19" s="30">
        <v>472</v>
      </c>
      <c r="AA19" s="30">
        <v>601</v>
      </c>
    </row>
    <row r="20" spans="1:27" ht="15" customHeight="1">
      <c r="A20" s="1" t="s">
        <v>28</v>
      </c>
      <c r="B20" s="26">
        <v>66</v>
      </c>
      <c r="C20" s="26">
        <v>69</v>
      </c>
      <c r="D20" s="27">
        <v>25</v>
      </c>
      <c r="E20" s="27">
        <v>34</v>
      </c>
      <c r="F20" s="28">
        <v>29</v>
      </c>
      <c r="G20" s="28">
        <v>37</v>
      </c>
      <c r="H20" s="13">
        <v>83</v>
      </c>
      <c r="I20" s="13">
        <v>123</v>
      </c>
      <c r="J20" s="28">
        <v>166</v>
      </c>
      <c r="K20" s="28">
        <v>297</v>
      </c>
      <c r="L20" s="13">
        <v>69</v>
      </c>
      <c r="M20" s="13">
        <v>93</v>
      </c>
      <c r="N20" s="28">
        <v>91</v>
      </c>
      <c r="O20" s="28">
        <v>101</v>
      </c>
      <c r="P20" s="13">
        <v>235</v>
      </c>
      <c r="Q20" s="13">
        <v>264</v>
      </c>
      <c r="R20" s="28">
        <v>180</v>
      </c>
      <c r="S20" s="28">
        <v>241</v>
      </c>
      <c r="T20" s="13">
        <v>157</v>
      </c>
      <c r="U20" s="13">
        <v>160</v>
      </c>
      <c r="V20" s="28">
        <v>9</v>
      </c>
      <c r="W20" s="28">
        <v>11</v>
      </c>
      <c r="X20" s="13">
        <v>128</v>
      </c>
      <c r="Y20" s="13">
        <v>268</v>
      </c>
      <c r="Z20" s="30">
        <v>1238</v>
      </c>
      <c r="AA20" s="30">
        <v>1698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4</v>
      </c>
      <c r="I21" s="13">
        <v>8</v>
      </c>
      <c r="J21" s="28">
        <v>0</v>
      </c>
      <c r="K21" s="28">
        <v>0</v>
      </c>
      <c r="L21" s="13">
        <v>0</v>
      </c>
      <c r="M21" s="13">
        <v>0</v>
      </c>
      <c r="N21" s="28">
        <v>0</v>
      </c>
      <c r="O21" s="28">
        <v>0</v>
      </c>
      <c r="P21" s="13">
        <v>2</v>
      </c>
      <c r="Q21" s="13">
        <v>4</v>
      </c>
      <c r="R21" s="28">
        <v>0</v>
      </c>
      <c r="S21" s="28">
        <v>0</v>
      </c>
      <c r="T21" s="13">
        <v>0</v>
      </c>
      <c r="U21" s="13">
        <v>0</v>
      </c>
      <c r="V21" s="28">
        <v>0</v>
      </c>
      <c r="W21" s="28">
        <v>0</v>
      </c>
      <c r="X21" s="13">
        <v>0</v>
      </c>
      <c r="Y21" s="13">
        <v>0</v>
      </c>
      <c r="Z21" s="30">
        <v>6</v>
      </c>
      <c r="AA21" s="30">
        <v>12</v>
      </c>
    </row>
    <row r="22" spans="1:27" ht="15" customHeight="1">
      <c r="A22" s="1" t="s">
        <v>32</v>
      </c>
      <c r="B22" s="26">
        <v>2</v>
      </c>
      <c r="C22" s="26">
        <v>2</v>
      </c>
      <c r="D22" s="27">
        <v>0</v>
      </c>
      <c r="E22" s="27">
        <v>0</v>
      </c>
      <c r="F22" s="28">
        <v>0</v>
      </c>
      <c r="G22" s="28">
        <v>0</v>
      </c>
      <c r="H22" s="13">
        <v>19</v>
      </c>
      <c r="I22" s="13">
        <v>19</v>
      </c>
      <c r="J22" s="28">
        <v>217</v>
      </c>
      <c r="K22" s="28">
        <v>221</v>
      </c>
      <c r="L22" s="13">
        <v>21</v>
      </c>
      <c r="M22" s="13">
        <v>21</v>
      </c>
      <c r="N22" s="28">
        <v>9</v>
      </c>
      <c r="O22" s="28">
        <v>30</v>
      </c>
      <c r="P22" s="13">
        <v>6</v>
      </c>
      <c r="Q22" s="13">
        <v>6</v>
      </c>
      <c r="R22" s="28">
        <v>3</v>
      </c>
      <c r="S22" s="28">
        <v>30</v>
      </c>
      <c r="T22" s="13">
        <v>39</v>
      </c>
      <c r="U22" s="13">
        <v>40</v>
      </c>
      <c r="V22" s="28">
        <v>2</v>
      </c>
      <c r="W22" s="28">
        <v>2</v>
      </c>
      <c r="X22" s="13">
        <v>0</v>
      </c>
      <c r="Y22" s="13">
        <v>0</v>
      </c>
      <c r="Z22" s="30">
        <v>318</v>
      </c>
      <c r="AA22" s="30">
        <v>371</v>
      </c>
    </row>
    <row r="23" spans="1:27" ht="15" customHeight="1">
      <c r="A23" s="1" t="s">
        <v>34</v>
      </c>
      <c r="B23" s="26">
        <v>37</v>
      </c>
      <c r="C23" s="26">
        <v>77</v>
      </c>
      <c r="D23" s="27">
        <v>25</v>
      </c>
      <c r="E23" s="27">
        <v>45</v>
      </c>
      <c r="F23" s="28">
        <v>53</v>
      </c>
      <c r="G23" s="28">
        <v>90</v>
      </c>
      <c r="H23" s="13">
        <v>114</v>
      </c>
      <c r="I23" s="13">
        <v>140</v>
      </c>
      <c r="J23" s="28">
        <v>168</v>
      </c>
      <c r="K23" s="28">
        <v>194</v>
      </c>
      <c r="L23" s="13">
        <v>236</v>
      </c>
      <c r="M23" s="13">
        <v>244</v>
      </c>
      <c r="N23" s="28">
        <v>242</v>
      </c>
      <c r="O23" s="28">
        <v>265</v>
      </c>
      <c r="P23" s="13">
        <v>235</v>
      </c>
      <c r="Q23" s="13">
        <v>260</v>
      </c>
      <c r="R23" s="28">
        <v>271</v>
      </c>
      <c r="S23" s="28">
        <v>296</v>
      </c>
      <c r="T23" s="13">
        <v>151</v>
      </c>
      <c r="U23" s="13">
        <v>182</v>
      </c>
      <c r="V23" s="28">
        <v>184</v>
      </c>
      <c r="W23" s="28">
        <v>193</v>
      </c>
      <c r="X23" s="13">
        <v>290</v>
      </c>
      <c r="Y23" s="13">
        <v>342</v>
      </c>
      <c r="Z23" s="30">
        <v>2006</v>
      </c>
      <c r="AA23" s="30">
        <v>2328</v>
      </c>
    </row>
    <row r="24" spans="1:27" ht="15" customHeight="1">
      <c r="A24" s="1" t="s">
        <v>36</v>
      </c>
      <c r="B24" s="26">
        <v>8</v>
      </c>
      <c r="C24" s="26">
        <v>8</v>
      </c>
      <c r="D24" s="27">
        <v>1</v>
      </c>
      <c r="E24" s="27">
        <v>1</v>
      </c>
      <c r="F24" s="28">
        <v>0</v>
      </c>
      <c r="G24" s="28">
        <v>0</v>
      </c>
      <c r="H24" s="13">
        <v>1</v>
      </c>
      <c r="I24" s="13">
        <v>1</v>
      </c>
      <c r="J24" s="28">
        <v>2</v>
      </c>
      <c r="K24" s="28">
        <v>2</v>
      </c>
      <c r="L24" s="13">
        <v>10</v>
      </c>
      <c r="M24" s="13">
        <v>11</v>
      </c>
      <c r="N24" s="28">
        <v>4</v>
      </c>
      <c r="O24" s="28">
        <v>6</v>
      </c>
      <c r="P24" s="13">
        <v>9</v>
      </c>
      <c r="Q24" s="13">
        <v>9</v>
      </c>
      <c r="R24" s="28">
        <v>30</v>
      </c>
      <c r="S24" s="28">
        <v>30</v>
      </c>
      <c r="T24" s="13">
        <v>31</v>
      </c>
      <c r="U24" s="13">
        <v>36</v>
      </c>
      <c r="V24" s="28">
        <v>5</v>
      </c>
      <c r="W24" s="28">
        <v>5</v>
      </c>
      <c r="X24" s="13">
        <v>4</v>
      </c>
      <c r="Y24" s="13">
        <v>4</v>
      </c>
      <c r="Z24" s="30">
        <v>105</v>
      </c>
      <c r="AA24" s="30">
        <v>113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0</v>
      </c>
      <c r="M25" s="13">
        <v>0</v>
      </c>
      <c r="N25" s="28">
        <v>0</v>
      </c>
      <c r="O25" s="28">
        <v>0</v>
      </c>
      <c r="P25" s="13">
        <v>0</v>
      </c>
      <c r="Q25" s="13">
        <v>0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0</v>
      </c>
      <c r="Y25" s="13">
        <v>0</v>
      </c>
      <c r="Z25" s="30">
        <v>0</v>
      </c>
      <c r="AA25" s="30">
        <v>0</v>
      </c>
    </row>
    <row r="26" spans="1:27" ht="15" customHeight="1">
      <c r="A26" s="1" t="s">
        <v>38</v>
      </c>
      <c r="B26" s="26">
        <v>0</v>
      </c>
      <c r="C26" s="26">
        <v>0</v>
      </c>
      <c r="D26" s="27">
        <v>0</v>
      </c>
      <c r="E26" s="27">
        <v>0</v>
      </c>
      <c r="F26" s="28">
        <v>2</v>
      </c>
      <c r="G26" s="28">
        <v>2</v>
      </c>
      <c r="H26" s="13">
        <v>2</v>
      </c>
      <c r="I26" s="13">
        <v>2</v>
      </c>
      <c r="J26" s="28">
        <v>33</v>
      </c>
      <c r="K26" s="28">
        <v>35</v>
      </c>
      <c r="L26" s="13">
        <v>60</v>
      </c>
      <c r="M26" s="13">
        <v>62</v>
      </c>
      <c r="N26" s="28">
        <v>20</v>
      </c>
      <c r="O26" s="28">
        <v>32</v>
      </c>
      <c r="P26" s="13">
        <v>12</v>
      </c>
      <c r="Q26" s="13">
        <v>12</v>
      </c>
      <c r="R26" s="28">
        <v>60</v>
      </c>
      <c r="S26" s="28">
        <v>62</v>
      </c>
      <c r="T26" s="13">
        <v>28</v>
      </c>
      <c r="U26" s="13">
        <v>36</v>
      </c>
      <c r="V26" s="28">
        <v>80</v>
      </c>
      <c r="W26" s="28">
        <v>105</v>
      </c>
      <c r="X26" s="13">
        <v>184</v>
      </c>
      <c r="Y26" s="13">
        <v>208</v>
      </c>
      <c r="Z26" s="30">
        <v>481</v>
      </c>
      <c r="AA26" s="30">
        <v>556</v>
      </c>
    </row>
    <row r="27" spans="1:27" ht="15" customHeight="1">
      <c r="A27" s="1" t="s">
        <v>40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13">
        <v>0</v>
      </c>
      <c r="I27" s="13">
        <v>0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0</v>
      </c>
      <c r="AA27" s="30">
        <v>0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0</v>
      </c>
      <c r="G28" s="28">
        <v>0</v>
      </c>
      <c r="H28" s="13">
        <v>0</v>
      </c>
      <c r="I28" s="13">
        <v>0</v>
      </c>
      <c r="J28" s="28">
        <v>0</v>
      </c>
      <c r="K28" s="28">
        <v>0</v>
      </c>
      <c r="L28" s="13">
        <v>4</v>
      </c>
      <c r="M28" s="13">
        <v>4</v>
      </c>
      <c r="N28" s="28">
        <v>5</v>
      </c>
      <c r="O28" s="28">
        <v>8</v>
      </c>
      <c r="P28" s="13">
        <v>17</v>
      </c>
      <c r="Q28" s="13">
        <v>22</v>
      </c>
      <c r="R28" s="28">
        <v>8</v>
      </c>
      <c r="S28" s="28">
        <v>14</v>
      </c>
      <c r="T28" s="13">
        <v>22</v>
      </c>
      <c r="U28" s="13">
        <v>22</v>
      </c>
      <c r="V28" s="28">
        <v>0</v>
      </c>
      <c r="W28" s="28">
        <v>0</v>
      </c>
      <c r="X28" s="13">
        <v>0</v>
      </c>
      <c r="Y28" s="13">
        <v>0</v>
      </c>
      <c r="Z28" s="30">
        <v>56</v>
      </c>
      <c r="AA28" s="30">
        <v>70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0</v>
      </c>
      <c r="E29" s="27">
        <v>0</v>
      </c>
      <c r="F29" s="28">
        <v>0</v>
      </c>
      <c r="G29" s="28">
        <v>0</v>
      </c>
      <c r="H29" s="13">
        <v>0</v>
      </c>
      <c r="I29" s="13">
        <v>0</v>
      </c>
      <c r="J29" s="28">
        <v>0</v>
      </c>
      <c r="K29" s="28">
        <v>0</v>
      </c>
      <c r="L29" s="13">
        <v>25</v>
      </c>
      <c r="M29" s="13">
        <v>25</v>
      </c>
      <c r="N29" s="28">
        <v>37</v>
      </c>
      <c r="O29" s="28">
        <v>45</v>
      </c>
      <c r="P29" s="13">
        <v>0</v>
      </c>
      <c r="Q29" s="13">
        <v>0</v>
      </c>
      <c r="R29" s="28">
        <v>0</v>
      </c>
      <c r="S29" s="28">
        <v>0</v>
      </c>
      <c r="T29" s="13">
        <v>0</v>
      </c>
      <c r="U29" s="13">
        <v>0</v>
      </c>
      <c r="V29" s="28">
        <v>0</v>
      </c>
      <c r="W29" s="28">
        <v>0</v>
      </c>
      <c r="X29" s="13">
        <v>0</v>
      </c>
      <c r="Y29" s="13">
        <v>0</v>
      </c>
      <c r="Z29" s="30">
        <v>62</v>
      </c>
      <c r="AA29" s="30">
        <v>70</v>
      </c>
    </row>
    <row r="30" spans="1:27" ht="15" customHeight="1">
      <c r="A30" s="1" t="s">
        <v>46</v>
      </c>
      <c r="B30" s="26">
        <v>0</v>
      </c>
      <c r="C30" s="26">
        <v>0</v>
      </c>
      <c r="D30" s="27">
        <v>0</v>
      </c>
      <c r="E30" s="27">
        <v>0</v>
      </c>
      <c r="F30" s="28">
        <v>28</v>
      </c>
      <c r="G30" s="28">
        <v>54</v>
      </c>
      <c r="H30" s="13">
        <v>33</v>
      </c>
      <c r="I30" s="13">
        <v>50</v>
      </c>
      <c r="J30" s="28">
        <v>19</v>
      </c>
      <c r="K30" s="28">
        <v>19</v>
      </c>
      <c r="L30" s="13">
        <v>1</v>
      </c>
      <c r="M30" s="13">
        <v>1</v>
      </c>
      <c r="N30" s="28">
        <v>7</v>
      </c>
      <c r="O30" s="28">
        <v>7</v>
      </c>
      <c r="P30" s="13">
        <v>0</v>
      </c>
      <c r="Q30" s="13">
        <v>0</v>
      </c>
      <c r="R30" s="28">
        <v>2</v>
      </c>
      <c r="S30" s="28">
        <v>2</v>
      </c>
      <c r="T30" s="13">
        <v>9</v>
      </c>
      <c r="U30" s="13">
        <v>13</v>
      </c>
      <c r="V30" s="28">
        <v>13</v>
      </c>
      <c r="W30" s="28">
        <v>22</v>
      </c>
      <c r="X30" s="13">
        <v>23</v>
      </c>
      <c r="Y30" s="13">
        <v>23</v>
      </c>
      <c r="Z30" s="30">
        <v>135</v>
      </c>
      <c r="AA30" s="30">
        <v>191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0</v>
      </c>
      <c r="G31" s="28">
        <v>0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0</v>
      </c>
      <c r="AA31" s="30">
        <v>0</v>
      </c>
    </row>
    <row r="32" spans="1:27" ht="15" customHeight="1">
      <c r="A32" s="1" t="s">
        <v>48</v>
      </c>
      <c r="B32" s="26">
        <v>0</v>
      </c>
      <c r="C32" s="26">
        <v>0</v>
      </c>
      <c r="D32" s="27">
        <v>1</v>
      </c>
      <c r="E32" s="27">
        <v>1</v>
      </c>
      <c r="F32" s="28">
        <v>2</v>
      </c>
      <c r="G32" s="28">
        <v>2</v>
      </c>
      <c r="H32" s="13">
        <v>18</v>
      </c>
      <c r="I32" s="13">
        <v>20</v>
      </c>
      <c r="J32" s="28">
        <v>3</v>
      </c>
      <c r="K32" s="28">
        <v>6</v>
      </c>
      <c r="L32" s="13">
        <v>2</v>
      </c>
      <c r="M32" s="13">
        <v>2</v>
      </c>
      <c r="N32" s="28">
        <v>2</v>
      </c>
      <c r="O32" s="28">
        <v>2</v>
      </c>
      <c r="P32" s="13">
        <v>30</v>
      </c>
      <c r="Q32" s="13">
        <v>47</v>
      </c>
      <c r="R32" s="28">
        <v>56</v>
      </c>
      <c r="S32" s="28">
        <v>56</v>
      </c>
      <c r="T32" s="13">
        <v>46</v>
      </c>
      <c r="U32" s="13">
        <v>50</v>
      </c>
      <c r="V32" s="28">
        <v>10</v>
      </c>
      <c r="W32" s="28">
        <v>18</v>
      </c>
      <c r="X32" s="13">
        <v>5</v>
      </c>
      <c r="Y32" s="13">
        <v>6</v>
      </c>
      <c r="Z32" s="30">
        <v>175</v>
      </c>
      <c r="AA32" s="30">
        <v>210</v>
      </c>
    </row>
    <row r="33" spans="1:27" ht="15" customHeight="1">
      <c r="A33" s="1" t="s">
        <v>50</v>
      </c>
      <c r="B33" s="26">
        <v>28</v>
      </c>
      <c r="C33" s="26">
        <v>30</v>
      </c>
      <c r="D33" s="27">
        <v>63</v>
      </c>
      <c r="E33" s="27">
        <v>65</v>
      </c>
      <c r="F33" s="28">
        <v>51</v>
      </c>
      <c r="G33" s="28">
        <v>61</v>
      </c>
      <c r="H33" s="13">
        <v>144</v>
      </c>
      <c r="I33" s="13">
        <v>156</v>
      </c>
      <c r="J33" s="28">
        <v>257</v>
      </c>
      <c r="K33" s="28">
        <v>297</v>
      </c>
      <c r="L33" s="13">
        <v>155</v>
      </c>
      <c r="M33" s="13">
        <v>192</v>
      </c>
      <c r="N33" s="28">
        <v>99</v>
      </c>
      <c r="O33" s="28">
        <v>130</v>
      </c>
      <c r="P33" s="13">
        <v>170</v>
      </c>
      <c r="Q33" s="13">
        <v>211</v>
      </c>
      <c r="R33" s="28">
        <v>219</v>
      </c>
      <c r="S33" s="28">
        <v>260</v>
      </c>
      <c r="T33" s="13">
        <v>188</v>
      </c>
      <c r="U33" s="13">
        <v>227</v>
      </c>
      <c r="V33" s="28">
        <v>48</v>
      </c>
      <c r="W33" s="28">
        <v>84</v>
      </c>
      <c r="X33" s="13">
        <v>54</v>
      </c>
      <c r="Y33" s="13">
        <v>55</v>
      </c>
      <c r="Z33" s="30">
        <v>1476</v>
      </c>
      <c r="AA33" s="30">
        <v>1768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0</v>
      </c>
      <c r="M34" s="13">
        <v>0</v>
      </c>
      <c r="N34" s="28">
        <v>0</v>
      </c>
      <c r="O34" s="28">
        <v>0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0</v>
      </c>
      <c r="AA34" s="30">
        <v>0</v>
      </c>
    </row>
    <row r="35" spans="1:27" ht="15" customHeight="1">
      <c r="A35" s="1" t="s">
        <v>55</v>
      </c>
      <c r="B35" s="26">
        <v>0</v>
      </c>
      <c r="C35" s="26">
        <v>0</v>
      </c>
      <c r="D35" s="27">
        <v>0</v>
      </c>
      <c r="E35" s="27">
        <v>0</v>
      </c>
      <c r="F35" s="28">
        <v>0</v>
      </c>
      <c r="G35" s="28">
        <v>0</v>
      </c>
      <c r="H35" s="13">
        <v>22</v>
      </c>
      <c r="I35" s="13">
        <v>22</v>
      </c>
      <c r="J35" s="28">
        <v>64</v>
      </c>
      <c r="K35" s="28">
        <v>64</v>
      </c>
      <c r="L35" s="13">
        <v>17</v>
      </c>
      <c r="M35" s="13">
        <v>17</v>
      </c>
      <c r="N35" s="28">
        <v>38</v>
      </c>
      <c r="O35" s="28">
        <v>39</v>
      </c>
      <c r="P35" s="13">
        <v>52</v>
      </c>
      <c r="Q35" s="13">
        <v>52</v>
      </c>
      <c r="R35" s="28">
        <v>1</v>
      </c>
      <c r="S35" s="28">
        <v>2</v>
      </c>
      <c r="T35" s="13">
        <v>25</v>
      </c>
      <c r="U35" s="13">
        <v>45</v>
      </c>
      <c r="V35" s="28">
        <v>57</v>
      </c>
      <c r="W35" s="28">
        <v>81</v>
      </c>
      <c r="X35" s="13">
        <v>28</v>
      </c>
      <c r="Y35" s="13">
        <v>28</v>
      </c>
      <c r="Z35" s="30">
        <v>304</v>
      </c>
      <c r="AA35" s="30">
        <v>350</v>
      </c>
    </row>
    <row r="36" spans="1:27" ht="15" customHeight="1">
      <c r="A36" s="1" t="s">
        <v>89</v>
      </c>
      <c r="B36" s="26">
        <v>45</v>
      </c>
      <c r="C36" s="26">
        <v>76</v>
      </c>
      <c r="D36" s="27">
        <v>2</v>
      </c>
      <c r="E36" s="27">
        <v>4</v>
      </c>
      <c r="F36" s="28">
        <v>22</v>
      </c>
      <c r="G36" s="28">
        <v>22</v>
      </c>
      <c r="H36" s="13">
        <v>4</v>
      </c>
      <c r="I36" s="13">
        <v>4</v>
      </c>
      <c r="J36" s="28">
        <v>14</v>
      </c>
      <c r="K36" s="28">
        <v>28</v>
      </c>
      <c r="L36" s="13">
        <v>27</v>
      </c>
      <c r="M36" s="13">
        <v>27</v>
      </c>
      <c r="N36" s="28">
        <v>25</v>
      </c>
      <c r="O36" s="28">
        <v>42</v>
      </c>
      <c r="P36" s="13">
        <v>16</v>
      </c>
      <c r="Q36" s="13">
        <v>30</v>
      </c>
      <c r="R36" s="28">
        <v>13</v>
      </c>
      <c r="S36" s="28">
        <v>24</v>
      </c>
      <c r="T36" s="13">
        <v>8</v>
      </c>
      <c r="U36" s="13">
        <v>12</v>
      </c>
      <c r="V36" s="28">
        <v>6</v>
      </c>
      <c r="W36" s="28">
        <v>12</v>
      </c>
      <c r="X36" s="13">
        <v>2</v>
      </c>
      <c r="Y36" s="13">
        <v>2</v>
      </c>
      <c r="Z36" s="30">
        <v>184</v>
      </c>
      <c r="AA36" s="30">
        <v>283</v>
      </c>
    </row>
    <row r="37" spans="1:27" ht="15" customHeight="1">
      <c r="A37" s="1" t="s">
        <v>57</v>
      </c>
      <c r="B37" s="26">
        <v>0</v>
      </c>
      <c r="C37" s="26">
        <v>0</v>
      </c>
      <c r="D37" s="27">
        <v>0</v>
      </c>
      <c r="E37" s="27">
        <v>0</v>
      </c>
      <c r="F37" s="28">
        <v>0</v>
      </c>
      <c r="G37" s="28">
        <v>0</v>
      </c>
      <c r="H37" s="13">
        <v>0</v>
      </c>
      <c r="I37" s="13">
        <v>0</v>
      </c>
      <c r="J37" s="28">
        <v>0</v>
      </c>
      <c r="K37" s="28">
        <v>0</v>
      </c>
      <c r="L37" s="13">
        <v>0</v>
      </c>
      <c r="M37" s="13">
        <v>0</v>
      </c>
      <c r="N37" s="28">
        <v>13</v>
      </c>
      <c r="O37" s="28">
        <v>15</v>
      </c>
      <c r="P37" s="13">
        <v>21</v>
      </c>
      <c r="Q37" s="13">
        <v>21</v>
      </c>
      <c r="R37" s="28">
        <v>0</v>
      </c>
      <c r="S37" s="28">
        <v>0</v>
      </c>
      <c r="T37" s="13">
        <v>3</v>
      </c>
      <c r="U37" s="13">
        <v>5</v>
      </c>
      <c r="V37" s="28">
        <v>3</v>
      </c>
      <c r="W37" s="28">
        <v>3</v>
      </c>
      <c r="X37" s="13">
        <v>2</v>
      </c>
      <c r="Y37" s="13">
        <v>2</v>
      </c>
      <c r="Z37" s="30">
        <v>42</v>
      </c>
      <c r="AA37" s="30">
        <v>46</v>
      </c>
    </row>
    <row r="38" spans="1:27" ht="15" customHeight="1">
      <c r="A38" s="1" t="s">
        <v>59</v>
      </c>
      <c r="B38" s="26">
        <v>0</v>
      </c>
      <c r="C38" s="26">
        <v>0</v>
      </c>
      <c r="D38" s="27">
        <v>0</v>
      </c>
      <c r="E38" s="27">
        <v>0</v>
      </c>
      <c r="F38" s="28">
        <v>3</v>
      </c>
      <c r="G38" s="28">
        <v>3</v>
      </c>
      <c r="H38" s="13">
        <v>1</v>
      </c>
      <c r="I38" s="13">
        <v>1</v>
      </c>
      <c r="J38" s="28">
        <v>0</v>
      </c>
      <c r="K38" s="28">
        <v>0</v>
      </c>
      <c r="L38" s="13">
        <v>0</v>
      </c>
      <c r="M38" s="13">
        <v>0</v>
      </c>
      <c r="N38" s="28">
        <v>0</v>
      </c>
      <c r="O38" s="28">
        <v>0</v>
      </c>
      <c r="P38" s="13">
        <v>1</v>
      </c>
      <c r="Q38" s="13">
        <v>1</v>
      </c>
      <c r="R38" s="28">
        <v>12</v>
      </c>
      <c r="S38" s="28">
        <v>12</v>
      </c>
      <c r="T38" s="13">
        <v>0</v>
      </c>
      <c r="U38" s="13">
        <v>0</v>
      </c>
      <c r="V38" s="28">
        <v>0</v>
      </c>
      <c r="W38" s="28">
        <v>0</v>
      </c>
      <c r="X38" s="13">
        <v>4</v>
      </c>
      <c r="Y38" s="13">
        <v>4</v>
      </c>
      <c r="Z38" s="30">
        <v>21</v>
      </c>
      <c r="AA38" s="30">
        <v>21</v>
      </c>
    </row>
    <row r="39" spans="1:27" ht="15" customHeight="1">
      <c r="A39" s="1" t="s">
        <v>61</v>
      </c>
      <c r="B39" s="26">
        <v>3</v>
      </c>
      <c r="C39" s="26">
        <v>3</v>
      </c>
      <c r="D39" s="27">
        <v>0</v>
      </c>
      <c r="E39" s="27">
        <v>0</v>
      </c>
      <c r="F39" s="28">
        <v>1</v>
      </c>
      <c r="G39" s="28">
        <v>2</v>
      </c>
      <c r="H39" s="13">
        <v>3</v>
      </c>
      <c r="I39" s="13">
        <v>5</v>
      </c>
      <c r="J39" s="28">
        <v>42</v>
      </c>
      <c r="K39" s="28">
        <v>61</v>
      </c>
      <c r="L39" s="13">
        <v>4</v>
      </c>
      <c r="M39" s="13">
        <v>8</v>
      </c>
      <c r="N39" s="28">
        <v>10</v>
      </c>
      <c r="O39" s="28">
        <v>18</v>
      </c>
      <c r="P39" s="13">
        <v>0</v>
      </c>
      <c r="Q39" s="13">
        <v>0</v>
      </c>
      <c r="R39" s="28">
        <v>9</v>
      </c>
      <c r="S39" s="28">
        <v>13</v>
      </c>
      <c r="T39" s="13">
        <v>22</v>
      </c>
      <c r="U39" s="13">
        <v>23</v>
      </c>
      <c r="V39" s="28">
        <v>0</v>
      </c>
      <c r="W39" s="28">
        <v>0</v>
      </c>
      <c r="X39" s="13">
        <v>7</v>
      </c>
      <c r="Y39" s="13">
        <v>8</v>
      </c>
      <c r="Z39" s="30">
        <v>101</v>
      </c>
      <c r="AA39" s="30">
        <v>141</v>
      </c>
    </row>
    <row r="40" spans="1:27" ht="15" customHeight="1">
      <c r="A40" s="1" t="s">
        <v>63</v>
      </c>
      <c r="B40" s="26">
        <v>5</v>
      </c>
      <c r="C40" s="26">
        <v>6</v>
      </c>
      <c r="D40" s="27">
        <v>3</v>
      </c>
      <c r="E40" s="27">
        <v>6</v>
      </c>
      <c r="F40" s="28">
        <v>11</v>
      </c>
      <c r="G40" s="28">
        <v>12</v>
      </c>
      <c r="H40" s="13">
        <v>368</v>
      </c>
      <c r="I40" s="13">
        <v>408</v>
      </c>
      <c r="J40" s="28">
        <v>572</v>
      </c>
      <c r="K40" s="28">
        <v>674</v>
      </c>
      <c r="L40" s="13">
        <v>330</v>
      </c>
      <c r="M40" s="13">
        <v>374</v>
      </c>
      <c r="N40" s="28">
        <v>297</v>
      </c>
      <c r="O40" s="28">
        <v>390</v>
      </c>
      <c r="P40" s="13">
        <v>287</v>
      </c>
      <c r="Q40" s="13">
        <v>363</v>
      </c>
      <c r="R40" s="28">
        <v>628</v>
      </c>
      <c r="S40" s="28">
        <v>701</v>
      </c>
      <c r="T40" s="13">
        <v>291</v>
      </c>
      <c r="U40" s="13">
        <v>322</v>
      </c>
      <c r="V40" s="28">
        <v>29</v>
      </c>
      <c r="W40" s="28">
        <v>38</v>
      </c>
      <c r="X40" s="13">
        <v>9</v>
      </c>
      <c r="Y40" s="13">
        <v>16</v>
      </c>
      <c r="Z40" s="30">
        <v>2830</v>
      </c>
      <c r="AA40" s="30">
        <v>3310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2</v>
      </c>
      <c r="E41" s="27">
        <v>3</v>
      </c>
      <c r="F41" s="28">
        <v>0</v>
      </c>
      <c r="G41" s="28">
        <v>0</v>
      </c>
      <c r="H41" s="13">
        <v>0</v>
      </c>
      <c r="I41" s="13">
        <v>0</v>
      </c>
      <c r="J41" s="28">
        <v>3</v>
      </c>
      <c r="K41" s="28">
        <v>8</v>
      </c>
      <c r="L41" s="13">
        <v>2</v>
      </c>
      <c r="M41" s="13">
        <v>2</v>
      </c>
      <c r="N41" s="28">
        <v>0</v>
      </c>
      <c r="O41" s="28">
        <v>0</v>
      </c>
      <c r="P41" s="13">
        <v>0</v>
      </c>
      <c r="Q41" s="13">
        <v>0</v>
      </c>
      <c r="R41" s="28">
        <v>1</v>
      </c>
      <c r="S41" s="28">
        <v>1</v>
      </c>
      <c r="T41" s="13">
        <v>0</v>
      </c>
      <c r="U41" s="13">
        <v>0</v>
      </c>
      <c r="V41" s="28">
        <v>0</v>
      </c>
      <c r="W41" s="28">
        <v>0</v>
      </c>
      <c r="X41" s="13">
        <v>0</v>
      </c>
      <c r="Y41" s="13">
        <v>0</v>
      </c>
      <c r="Z41" s="30">
        <v>8</v>
      </c>
      <c r="AA41" s="30">
        <v>14</v>
      </c>
    </row>
    <row r="42" spans="1:27" ht="15" customHeight="1">
      <c r="A42" s="1" t="s">
        <v>67</v>
      </c>
      <c r="B42" s="26">
        <v>7</v>
      </c>
      <c r="C42" s="26">
        <v>15</v>
      </c>
      <c r="D42" s="27">
        <v>31</v>
      </c>
      <c r="E42" s="27">
        <v>41</v>
      </c>
      <c r="F42" s="28">
        <v>304</v>
      </c>
      <c r="G42" s="28">
        <v>404</v>
      </c>
      <c r="H42" s="13">
        <v>680</v>
      </c>
      <c r="I42" s="13">
        <v>889</v>
      </c>
      <c r="J42" s="28">
        <v>760</v>
      </c>
      <c r="K42" s="28">
        <v>898</v>
      </c>
      <c r="L42" s="13">
        <v>508</v>
      </c>
      <c r="M42" s="13">
        <v>638</v>
      </c>
      <c r="N42" s="28">
        <v>398</v>
      </c>
      <c r="O42" s="28">
        <v>569</v>
      </c>
      <c r="P42" s="13">
        <v>464</v>
      </c>
      <c r="Q42" s="13">
        <v>611</v>
      </c>
      <c r="R42" s="28">
        <v>752</v>
      </c>
      <c r="S42" s="28">
        <v>1123</v>
      </c>
      <c r="T42" s="13">
        <v>997</v>
      </c>
      <c r="U42" s="13">
        <v>1304</v>
      </c>
      <c r="V42" s="28">
        <v>256</v>
      </c>
      <c r="W42" s="28">
        <v>379</v>
      </c>
      <c r="X42" s="13">
        <v>117</v>
      </c>
      <c r="Y42" s="13">
        <v>170</v>
      </c>
      <c r="Z42" s="30">
        <v>5274</v>
      </c>
      <c r="AA42" s="30">
        <v>7041</v>
      </c>
    </row>
    <row r="43" spans="1:27" ht="15" customHeight="1">
      <c r="A43" s="1" t="s">
        <v>69</v>
      </c>
      <c r="B43" s="26">
        <v>5</v>
      </c>
      <c r="C43" s="26">
        <v>5</v>
      </c>
      <c r="D43" s="27">
        <v>3</v>
      </c>
      <c r="E43" s="27">
        <v>4</v>
      </c>
      <c r="F43" s="28">
        <v>2</v>
      </c>
      <c r="G43" s="28">
        <v>4</v>
      </c>
      <c r="H43" s="13">
        <v>0</v>
      </c>
      <c r="I43" s="13">
        <v>0</v>
      </c>
      <c r="J43" s="28">
        <v>1</v>
      </c>
      <c r="K43" s="28">
        <v>6</v>
      </c>
      <c r="L43" s="13">
        <v>2</v>
      </c>
      <c r="M43" s="13">
        <v>4</v>
      </c>
      <c r="N43" s="28">
        <v>4</v>
      </c>
      <c r="O43" s="28">
        <v>5</v>
      </c>
      <c r="P43" s="13">
        <v>16</v>
      </c>
      <c r="Q43" s="13">
        <v>20</v>
      </c>
      <c r="R43" s="28">
        <v>10</v>
      </c>
      <c r="S43" s="28">
        <v>20</v>
      </c>
      <c r="T43" s="13">
        <v>4</v>
      </c>
      <c r="U43" s="13">
        <v>6</v>
      </c>
      <c r="V43" s="28">
        <v>9</v>
      </c>
      <c r="W43" s="28">
        <v>9</v>
      </c>
      <c r="X43" s="13">
        <v>3</v>
      </c>
      <c r="Y43" s="13">
        <v>3</v>
      </c>
      <c r="Z43" s="30">
        <v>59</v>
      </c>
      <c r="AA43" s="30">
        <v>86</v>
      </c>
    </row>
    <row r="44" spans="1:27" ht="15" customHeight="1">
      <c r="A44" s="1" t="s">
        <v>71</v>
      </c>
      <c r="B44" s="26">
        <v>0</v>
      </c>
      <c r="C44" s="26">
        <v>0</v>
      </c>
      <c r="D44" s="27">
        <v>1</v>
      </c>
      <c r="E44" s="27">
        <v>2</v>
      </c>
      <c r="F44" s="28">
        <v>2</v>
      </c>
      <c r="G44" s="28">
        <v>2</v>
      </c>
      <c r="H44" s="13">
        <v>20</v>
      </c>
      <c r="I44" s="13">
        <v>31</v>
      </c>
      <c r="J44" s="28">
        <v>9</v>
      </c>
      <c r="K44" s="28">
        <v>12</v>
      </c>
      <c r="L44" s="13">
        <v>6</v>
      </c>
      <c r="M44" s="13">
        <v>10</v>
      </c>
      <c r="N44" s="28">
        <v>10</v>
      </c>
      <c r="O44" s="28">
        <v>13</v>
      </c>
      <c r="P44" s="13">
        <v>14</v>
      </c>
      <c r="Q44" s="13">
        <v>24</v>
      </c>
      <c r="R44" s="28">
        <v>7</v>
      </c>
      <c r="S44" s="28">
        <v>8</v>
      </c>
      <c r="T44" s="13">
        <v>9</v>
      </c>
      <c r="U44" s="13">
        <v>12</v>
      </c>
      <c r="V44" s="28">
        <v>10</v>
      </c>
      <c r="W44" s="28">
        <v>12</v>
      </c>
      <c r="X44" s="13">
        <v>8</v>
      </c>
      <c r="Y44" s="13">
        <v>8</v>
      </c>
      <c r="Z44" s="30">
        <v>96</v>
      </c>
      <c r="AA44" s="30">
        <v>134</v>
      </c>
    </row>
    <row r="45" spans="1:27" ht="15" customHeight="1">
      <c r="A45" s="1" t="s">
        <v>73</v>
      </c>
      <c r="B45" s="26">
        <v>16</v>
      </c>
      <c r="C45" s="26">
        <v>16</v>
      </c>
      <c r="D45" s="27">
        <v>133</v>
      </c>
      <c r="E45" s="27">
        <v>215</v>
      </c>
      <c r="F45" s="28">
        <v>52</v>
      </c>
      <c r="G45" s="28">
        <v>69</v>
      </c>
      <c r="H45" s="13">
        <v>337</v>
      </c>
      <c r="I45" s="13">
        <v>491</v>
      </c>
      <c r="J45" s="28">
        <v>326</v>
      </c>
      <c r="K45" s="28">
        <v>364</v>
      </c>
      <c r="L45" s="13">
        <v>390</v>
      </c>
      <c r="M45" s="13">
        <v>494</v>
      </c>
      <c r="N45" s="28">
        <v>846</v>
      </c>
      <c r="O45" s="28">
        <v>1083</v>
      </c>
      <c r="P45" s="13">
        <v>1355</v>
      </c>
      <c r="Q45" s="13">
        <v>1667</v>
      </c>
      <c r="R45" s="28">
        <v>828</v>
      </c>
      <c r="S45" s="28">
        <v>1086</v>
      </c>
      <c r="T45" s="13">
        <v>597</v>
      </c>
      <c r="U45" s="13">
        <v>696</v>
      </c>
      <c r="V45" s="28">
        <v>65</v>
      </c>
      <c r="W45" s="28">
        <v>77</v>
      </c>
      <c r="X45" s="13">
        <v>155</v>
      </c>
      <c r="Y45" s="13">
        <v>168</v>
      </c>
      <c r="Z45" s="30">
        <v>5100</v>
      </c>
      <c r="AA45" s="30">
        <v>6426</v>
      </c>
    </row>
    <row r="46" spans="1:27" ht="15" customHeight="1">
      <c r="A46" s="1" t="s">
        <v>75</v>
      </c>
      <c r="B46" s="26">
        <v>0</v>
      </c>
      <c r="C46" s="26">
        <v>0</v>
      </c>
      <c r="D46" s="27">
        <v>0</v>
      </c>
      <c r="E46" s="27">
        <v>0</v>
      </c>
      <c r="F46" s="28">
        <v>1</v>
      </c>
      <c r="G46" s="28">
        <v>1</v>
      </c>
      <c r="H46" s="13">
        <v>0</v>
      </c>
      <c r="I46" s="13">
        <v>0</v>
      </c>
      <c r="J46" s="28">
        <v>11</v>
      </c>
      <c r="K46" s="28">
        <v>20</v>
      </c>
      <c r="L46" s="13">
        <v>0</v>
      </c>
      <c r="M46" s="13">
        <v>0</v>
      </c>
      <c r="N46" s="28">
        <v>5</v>
      </c>
      <c r="O46" s="28">
        <v>8</v>
      </c>
      <c r="P46" s="13">
        <v>3</v>
      </c>
      <c r="Q46" s="13">
        <v>7</v>
      </c>
      <c r="R46" s="28">
        <v>2</v>
      </c>
      <c r="S46" s="28">
        <v>4</v>
      </c>
      <c r="T46" s="13">
        <v>4</v>
      </c>
      <c r="U46" s="13">
        <v>7</v>
      </c>
      <c r="V46" s="28">
        <v>3</v>
      </c>
      <c r="W46" s="28">
        <v>6</v>
      </c>
      <c r="X46" s="13">
        <v>2</v>
      </c>
      <c r="Y46" s="13">
        <v>2</v>
      </c>
      <c r="Z46" s="30">
        <v>31</v>
      </c>
      <c r="AA46" s="30">
        <v>55</v>
      </c>
    </row>
    <row r="47" spans="1:27" ht="15" customHeight="1">
      <c r="A47" s="1" t="s">
        <v>77</v>
      </c>
      <c r="B47" s="26">
        <v>2</v>
      </c>
      <c r="C47" s="26">
        <v>6</v>
      </c>
      <c r="D47" s="27">
        <v>6</v>
      </c>
      <c r="E47" s="27">
        <v>6</v>
      </c>
      <c r="F47" s="28">
        <v>2</v>
      </c>
      <c r="G47" s="28">
        <v>2</v>
      </c>
      <c r="H47" s="13">
        <v>18</v>
      </c>
      <c r="I47" s="13">
        <v>24</v>
      </c>
      <c r="J47" s="28">
        <v>106</v>
      </c>
      <c r="K47" s="28">
        <v>106</v>
      </c>
      <c r="L47" s="13">
        <v>23</v>
      </c>
      <c r="M47" s="13">
        <v>25</v>
      </c>
      <c r="N47" s="28">
        <v>7</v>
      </c>
      <c r="O47" s="28">
        <v>7</v>
      </c>
      <c r="P47" s="13">
        <v>24</v>
      </c>
      <c r="Q47" s="13">
        <v>56</v>
      </c>
      <c r="R47" s="28">
        <v>136</v>
      </c>
      <c r="S47" s="28">
        <v>162</v>
      </c>
      <c r="T47" s="13">
        <v>11</v>
      </c>
      <c r="U47" s="13">
        <v>11</v>
      </c>
      <c r="V47" s="28">
        <v>3</v>
      </c>
      <c r="W47" s="28">
        <v>3</v>
      </c>
      <c r="X47" s="13">
        <v>3</v>
      </c>
      <c r="Y47" s="13">
        <v>3</v>
      </c>
      <c r="Z47" s="30">
        <v>341</v>
      </c>
      <c r="AA47" s="30">
        <v>411</v>
      </c>
    </row>
    <row r="48" spans="1:27" ht="15" customHeight="1">
      <c r="A48" s="1" t="s">
        <v>79</v>
      </c>
      <c r="B48" s="26">
        <v>2</v>
      </c>
      <c r="C48" s="26">
        <v>2</v>
      </c>
      <c r="D48" s="27">
        <v>7</v>
      </c>
      <c r="E48" s="27">
        <v>7</v>
      </c>
      <c r="F48" s="28">
        <v>812</v>
      </c>
      <c r="G48" s="28">
        <v>841</v>
      </c>
      <c r="H48" s="13">
        <v>52</v>
      </c>
      <c r="I48" s="13">
        <v>60</v>
      </c>
      <c r="J48" s="28">
        <v>140</v>
      </c>
      <c r="K48" s="28">
        <v>156</v>
      </c>
      <c r="L48" s="13">
        <v>151</v>
      </c>
      <c r="M48" s="13">
        <v>169</v>
      </c>
      <c r="N48" s="28">
        <v>13</v>
      </c>
      <c r="O48" s="28">
        <v>50</v>
      </c>
      <c r="P48" s="13">
        <v>11</v>
      </c>
      <c r="Q48" s="13">
        <v>19</v>
      </c>
      <c r="R48" s="28">
        <v>44</v>
      </c>
      <c r="S48" s="28">
        <v>100</v>
      </c>
      <c r="T48" s="13">
        <v>293</v>
      </c>
      <c r="U48" s="13">
        <v>352</v>
      </c>
      <c r="V48" s="28">
        <v>14</v>
      </c>
      <c r="W48" s="28">
        <v>43</v>
      </c>
      <c r="X48" s="13">
        <v>16</v>
      </c>
      <c r="Y48" s="13">
        <v>26</v>
      </c>
      <c r="Z48" s="30">
        <v>1555</v>
      </c>
      <c r="AA48" s="30">
        <v>1825</v>
      </c>
    </row>
    <row r="49" spans="1:27" ht="15" customHeight="1">
      <c r="A49" s="1" t="s">
        <v>81</v>
      </c>
      <c r="B49" s="26">
        <v>80</v>
      </c>
      <c r="C49" s="26">
        <v>109</v>
      </c>
      <c r="D49" s="27">
        <v>53</v>
      </c>
      <c r="E49" s="27">
        <v>53</v>
      </c>
      <c r="F49" s="28">
        <v>171</v>
      </c>
      <c r="G49" s="28">
        <v>236</v>
      </c>
      <c r="H49" s="13">
        <v>387</v>
      </c>
      <c r="I49" s="13">
        <v>458</v>
      </c>
      <c r="J49" s="28">
        <v>825</v>
      </c>
      <c r="K49" s="28">
        <v>1088</v>
      </c>
      <c r="L49" s="13">
        <v>350</v>
      </c>
      <c r="M49" s="13">
        <v>561</v>
      </c>
      <c r="N49" s="28">
        <v>770</v>
      </c>
      <c r="O49" s="28">
        <v>1108</v>
      </c>
      <c r="P49" s="13">
        <v>1598</v>
      </c>
      <c r="Q49" s="13">
        <v>2285</v>
      </c>
      <c r="R49" s="28">
        <v>799</v>
      </c>
      <c r="S49" s="28">
        <v>1203</v>
      </c>
      <c r="T49" s="13">
        <v>576</v>
      </c>
      <c r="U49" s="13">
        <v>790</v>
      </c>
      <c r="V49" s="28">
        <v>32</v>
      </c>
      <c r="W49" s="28">
        <v>47</v>
      </c>
      <c r="X49" s="13">
        <v>181</v>
      </c>
      <c r="Y49" s="13">
        <v>249</v>
      </c>
      <c r="Z49" s="30">
        <v>5822</v>
      </c>
      <c r="AA49" s="30">
        <v>8187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0</v>
      </c>
      <c r="E50" s="27">
        <v>0</v>
      </c>
      <c r="F50" s="28">
        <v>0</v>
      </c>
      <c r="G50" s="28">
        <v>0</v>
      </c>
      <c r="H50" s="13">
        <v>0</v>
      </c>
      <c r="I50" s="13">
        <v>0</v>
      </c>
      <c r="J50" s="28">
        <v>0</v>
      </c>
      <c r="K50" s="28">
        <v>0</v>
      </c>
      <c r="L50" s="13">
        <v>0</v>
      </c>
      <c r="M50" s="13">
        <v>0</v>
      </c>
      <c r="N50" s="28">
        <v>6</v>
      </c>
      <c r="O50" s="28">
        <v>12</v>
      </c>
      <c r="P50" s="13">
        <v>2</v>
      </c>
      <c r="Q50" s="13">
        <v>2</v>
      </c>
      <c r="R50" s="28">
        <v>1</v>
      </c>
      <c r="S50" s="28">
        <v>1</v>
      </c>
      <c r="T50" s="13">
        <v>0</v>
      </c>
      <c r="U50" s="13">
        <v>0</v>
      </c>
      <c r="V50" s="28">
        <v>0</v>
      </c>
      <c r="W50" s="28">
        <v>0</v>
      </c>
      <c r="X50" s="13">
        <v>0</v>
      </c>
      <c r="Y50" s="13">
        <v>0</v>
      </c>
      <c r="Z50" s="30">
        <v>9</v>
      </c>
      <c r="AA50" s="30">
        <v>15</v>
      </c>
    </row>
    <row r="51" spans="1:27" ht="15" customHeight="1">
      <c r="A51" s="1" t="s">
        <v>85</v>
      </c>
      <c r="B51" s="26">
        <v>693</v>
      </c>
      <c r="C51" s="26">
        <v>991</v>
      </c>
      <c r="D51" s="27">
        <v>840</v>
      </c>
      <c r="E51" s="27">
        <v>1216</v>
      </c>
      <c r="F51" s="28">
        <v>1018</v>
      </c>
      <c r="G51" s="28">
        <v>1524</v>
      </c>
      <c r="H51" s="13">
        <v>1082</v>
      </c>
      <c r="I51" s="13">
        <v>1614</v>
      </c>
      <c r="J51" s="28">
        <v>1400</v>
      </c>
      <c r="K51" s="28">
        <v>2016</v>
      </c>
      <c r="L51" s="13">
        <v>1083</v>
      </c>
      <c r="M51" s="13">
        <v>1475</v>
      </c>
      <c r="N51" s="28">
        <v>1011</v>
      </c>
      <c r="O51" s="28">
        <v>1359</v>
      </c>
      <c r="P51" s="13">
        <v>1075</v>
      </c>
      <c r="Q51" s="13">
        <v>1511</v>
      </c>
      <c r="R51" s="28">
        <v>1884</v>
      </c>
      <c r="S51" s="28">
        <v>2798</v>
      </c>
      <c r="T51" s="13">
        <v>1627</v>
      </c>
      <c r="U51" s="13">
        <v>2497</v>
      </c>
      <c r="V51" s="28">
        <v>1552</v>
      </c>
      <c r="W51" s="28">
        <v>2410</v>
      </c>
      <c r="X51" s="13">
        <v>1179</v>
      </c>
      <c r="Y51" s="13">
        <v>1730</v>
      </c>
      <c r="Z51" s="30">
        <v>14444</v>
      </c>
      <c r="AA51" s="30">
        <v>21141</v>
      </c>
    </row>
    <row r="52" spans="1:27" ht="15" customHeight="1">
      <c r="A52" s="1" t="s">
        <v>87</v>
      </c>
      <c r="B52" s="26">
        <v>0</v>
      </c>
      <c r="C52" s="26">
        <v>0</v>
      </c>
      <c r="D52" s="27">
        <v>1</v>
      </c>
      <c r="E52" s="27">
        <v>1</v>
      </c>
      <c r="F52" s="28">
        <v>0</v>
      </c>
      <c r="G52" s="28">
        <v>0</v>
      </c>
      <c r="H52" s="13">
        <v>0</v>
      </c>
      <c r="I52" s="13">
        <v>0</v>
      </c>
      <c r="J52" s="28">
        <v>0</v>
      </c>
      <c r="K52" s="28">
        <v>0</v>
      </c>
      <c r="L52" s="13">
        <v>6</v>
      </c>
      <c r="M52" s="13">
        <v>6</v>
      </c>
      <c r="N52" s="28">
        <v>204</v>
      </c>
      <c r="O52" s="28">
        <v>204</v>
      </c>
      <c r="P52" s="13">
        <v>113</v>
      </c>
      <c r="Q52" s="13">
        <v>114</v>
      </c>
      <c r="R52" s="28">
        <v>15</v>
      </c>
      <c r="S52" s="28">
        <v>26</v>
      </c>
      <c r="T52" s="13">
        <v>0</v>
      </c>
      <c r="U52" s="13">
        <v>0</v>
      </c>
      <c r="V52" s="28">
        <v>0</v>
      </c>
      <c r="W52" s="28">
        <v>0</v>
      </c>
      <c r="X52" s="13">
        <v>0</v>
      </c>
      <c r="Y52" s="13">
        <v>0</v>
      </c>
      <c r="Z52" s="30">
        <v>339</v>
      </c>
      <c r="AA52" s="30">
        <v>351</v>
      </c>
    </row>
    <row r="53" spans="1:27" ht="15" customHeight="1">
      <c r="A53" s="1" t="s">
        <v>1</v>
      </c>
      <c r="B53" s="26">
        <v>4</v>
      </c>
      <c r="C53" s="26">
        <v>7</v>
      </c>
      <c r="D53" s="27">
        <v>8</v>
      </c>
      <c r="E53" s="27">
        <v>10</v>
      </c>
      <c r="F53" s="28">
        <v>18</v>
      </c>
      <c r="G53" s="28">
        <v>21</v>
      </c>
      <c r="H53" s="13">
        <v>190</v>
      </c>
      <c r="I53" s="13">
        <v>201</v>
      </c>
      <c r="J53" s="28">
        <v>293</v>
      </c>
      <c r="K53" s="28">
        <v>337</v>
      </c>
      <c r="L53" s="13">
        <v>137</v>
      </c>
      <c r="M53" s="13">
        <v>157</v>
      </c>
      <c r="N53" s="28">
        <v>139</v>
      </c>
      <c r="O53" s="28">
        <v>171</v>
      </c>
      <c r="P53" s="13">
        <v>82</v>
      </c>
      <c r="Q53" s="13">
        <v>108</v>
      </c>
      <c r="R53" s="28">
        <v>273</v>
      </c>
      <c r="S53" s="28">
        <v>355</v>
      </c>
      <c r="T53" s="13">
        <v>402</v>
      </c>
      <c r="U53" s="13">
        <v>447</v>
      </c>
      <c r="V53" s="28">
        <v>164</v>
      </c>
      <c r="W53" s="28">
        <v>183</v>
      </c>
      <c r="X53" s="13">
        <v>69</v>
      </c>
      <c r="Y53" s="13">
        <v>72</v>
      </c>
      <c r="Z53" s="30">
        <v>1779</v>
      </c>
      <c r="AA53" s="30">
        <v>2069</v>
      </c>
    </row>
    <row r="54" spans="1:27" ht="15" customHeight="1">
      <c r="A54" s="1" t="s">
        <v>3</v>
      </c>
      <c r="B54" s="26">
        <v>0</v>
      </c>
      <c r="C54" s="26">
        <v>0</v>
      </c>
      <c r="D54" s="27">
        <v>0</v>
      </c>
      <c r="E54" s="27">
        <v>0</v>
      </c>
      <c r="F54" s="28">
        <v>2</v>
      </c>
      <c r="G54" s="28">
        <v>2</v>
      </c>
      <c r="H54" s="13">
        <v>0</v>
      </c>
      <c r="I54" s="13">
        <v>0</v>
      </c>
      <c r="J54" s="28">
        <v>0</v>
      </c>
      <c r="K54" s="28">
        <v>0</v>
      </c>
      <c r="L54" s="13">
        <v>0</v>
      </c>
      <c r="M54" s="13">
        <v>0</v>
      </c>
      <c r="N54" s="28">
        <v>0</v>
      </c>
      <c r="O54" s="28">
        <v>0</v>
      </c>
      <c r="P54" s="13">
        <v>0</v>
      </c>
      <c r="Q54" s="13">
        <v>0</v>
      </c>
      <c r="R54" s="28">
        <v>0</v>
      </c>
      <c r="S54" s="28">
        <v>0</v>
      </c>
      <c r="T54" s="13">
        <v>0</v>
      </c>
      <c r="U54" s="13">
        <v>0</v>
      </c>
      <c r="V54" s="28">
        <v>0</v>
      </c>
      <c r="W54" s="28">
        <v>0</v>
      </c>
      <c r="X54" s="13">
        <v>0</v>
      </c>
      <c r="Y54" s="13">
        <v>0</v>
      </c>
      <c r="Z54" s="30">
        <v>2</v>
      </c>
      <c r="AA54" s="30">
        <v>2</v>
      </c>
    </row>
    <row r="55" spans="1:27" ht="15" customHeight="1">
      <c r="A55" s="1" t="s">
        <v>5</v>
      </c>
      <c r="B55" s="26">
        <v>0</v>
      </c>
      <c r="C55" s="26">
        <v>0</v>
      </c>
      <c r="D55" s="27">
        <v>0</v>
      </c>
      <c r="E55" s="27">
        <v>0</v>
      </c>
      <c r="F55" s="28">
        <v>0</v>
      </c>
      <c r="G55" s="28">
        <v>0</v>
      </c>
      <c r="H55" s="13">
        <v>0</v>
      </c>
      <c r="I55" s="13">
        <v>0</v>
      </c>
      <c r="J55" s="28">
        <v>0</v>
      </c>
      <c r="K55" s="28">
        <v>0</v>
      </c>
      <c r="L55" s="13">
        <v>0</v>
      </c>
      <c r="M55" s="13">
        <v>0</v>
      </c>
      <c r="N55" s="28">
        <v>0</v>
      </c>
      <c r="O55" s="28">
        <v>0</v>
      </c>
      <c r="P55" s="13">
        <v>0</v>
      </c>
      <c r="Q55" s="13">
        <v>0</v>
      </c>
      <c r="R55" s="28">
        <v>0</v>
      </c>
      <c r="S55" s="28">
        <v>0</v>
      </c>
      <c r="T55" s="13">
        <v>0</v>
      </c>
      <c r="U55" s="13">
        <v>0</v>
      </c>
      <c r="V55" s="28">
        <v>0</v>
      </c>
      <c r="W55" s="28">
        <v>0</v>
      </c>
      <c r="X55" s="13">
        <v>0</v>
      </c>
      <c r="Y55" s="13">
        <v>0</v>
      </c>
      <c r="Z55" s="30">
        <v>0</v>
      </c>
      <c r="AA55" s="30">
        <v>0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0</v>
      </c>
      <c r="Q56" s="13">
        <v>0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0</v>
      </c>
      <c r="AA56" s="30">
        <v>0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1</v>
      </c>
      <c r="E57" s="27">
        <v>1</v>
      </c>
      <c r="F57" s="28">
        <v>2</v>
      </c>
      <c r="G57" s="28">
        <v>2</v>
      </c>
      <c r="H57" s="13">
        <v>1</v>
      </c>
      <c r="I57" s="13">
        <v>1</v>
      </c>
      <c r="J57" s="28">
        <v>0</v>
      </c>
      <c r="K57" s="28">
        <v>0</v>
      </c>
      <c r="L57" s="13">
        <v>0</v>
      </c>
      <c r="M57" s="13">
        <v>0</v>
      </c>
      <c r="N57" s="28">
        <v>1</v>
      </c>
      <c r="O57" s="28">
        <v>1</v>
      </c>
      <c r="P57" s="13">
        <v>0</v>
      </c>
      <c r="Q57" s="13">
        <v>0</v>
      </c>
      <c r="R57" s="28">
        <v>5</v>
      </c>
      <c r="S57" s="28">
        <v>5</v>
      </c>
      <c r="T57" s="13">
        <v>0</v>
      </c>
      <c r="U57" s="13">
        <v>0</v>
      </c>
      <c r="V57" s="28">
        <v>0</v>
      </c>
      <c r="W57" s="28">
        <v>0</v>
      </c>
      <c r="X57" s="13">
        <v>0</v>
      </c>
      <c r="Y57" s="13">
        <v>0</v>
      </c>
      <c r="Z57" s="30">
        <v>10</v>
      </c>
      <c r="AA57" s="30">
        <v>10</v>
      </c>
    </row>
    <row r="58" spans="1:27" ht="15" customHeight="1">
      <c r="A58" s="1" t="s">
        <v>9</v>
      </c>
      <c r="B58" s="26">
        <v>0</v>
      </c>
      <c r="C58" s="26">
        <v>0</v>
      </c>
      <c r="D58" s="27">
        <v>0</v>
      </c>
      <c r="E58" s="27">
        <v>0</v>
      </c>
      <c r="F58" s="28">
        <v>0</v>
      </c>
      <c r="G58" s="28">
        <v>0</v>
      </c>
      <c r="H58" s="13">
        <v>0</v>
      </c>
      <c r="I58" s="13">
        <v>0</v>
      </c>
      <c r="J58" s="28">
        <v>6</v>
      </c>
      <c r="K58" s="28">
        <v>11</v>
      </c>
      <c r="L58" s="13">
        <v>3</v>
      </c>
      <c r="M58" s="13">
        <v>3</v>
      </c>
      <c r="N58" s="28">
        <v>0</v>
      </c>
      <c r="O58" s="28">
        <v>0</v>
      </c>
      <c r="P58" s="13">
        <v>0</v>
      </c>
      <c r="Q58" s="13">
        <v>0</v>
      </c>
      <c r="R58" s="28">
        <v>2</v>
      </c>
      <c r="S58" s="28">
        <v>2</v>
      </c>
      <c r="T58" s="13">
        <v>5</v>
      </c>
      <c r="U58" s="13">
        <v>7</v>
      </c>
      <c r="V58" s="28">
        <v>0</v>
      </c>
      <c r="W58" s="28">
        <v>0</v>
      </c>
      <c r="X58" s="13">
        <v>2</v>
      </c>
      <c r="Y58" s="13">
        <v>2</v>
      </c>
      <c r="Z58" s="30">
        <v>18</v>
      </c>
      <c r="AA58" s="30">
        <v>25</v>
      </c>
    </row>
    <row r="59" spans="1:27" ht="15" customHeight="1">
      <c r="A59" s="1" t="s">
        <v>11</v>
      </c>
      <c r="B59" s="26">
        <v>0</v>
      </c>
      <c r="C59" s="26">
        <v>0</v>
      </c>
      <c r="D59" s="27">
        <v>0</v>
      </c>
      <c r="E59" s="27">
        <v>0</v>
      </c>
      <c r="F59" s="28">
        <v>0</v>
      </c>
      <c r="G59" s="28">
        <v>0</v>
      </c>
      <c r="H59" s="13">
        <v>0</v>
      </c>
      <c r="I59" s="13">
        <v>0</v>
      </c>
      <c r="J59" s="28">
        <v>0</v>
      </c>
      <c r="K59" s="28">
        <v>0</v>
      </c>
      <c r="L59" s="13">
        <v>0</v>
      </c>
      <c r="M59" s="13">
        <v>0</v>
      </c>
      <c r="N59" s="28">
        <v>13</v>
      </c>
      <c r="O59" s="28">
        <v>13</v>
      </c>
      <c r="P59" s="13">
        <v>0</v>
      </c>
      <c r="Q59" s="13">
        <v>0</v>
      </c>
      <c r="R59" s="28">
        <v>0</v>
      </c>
      <c r="S59" s="28">
        <v>0</v>
      </c>
      <c r="T59" s="13">
        <v>0</v>
      </c>
      <c r="U59" s="13">
        <v>0</v>
      </c>
      <c r="V59" s="28">
        <v>0</v>
      </c>
      <c r="W59" s="28">
        <v>0</v>
      </c>
      <c r="X59" s="13">
        <v>0</v>
      </c>
      <c r="Y59" s="13">
        <v>0</v>
      </c>
      <c r="Z59" s="30">
        <v>13</v>
      </c>
      <c r="AA59" s="30">
        <v>13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0</v>
      </c>
      <c r="AA60" s="30">
        <v>0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0</v>
      </c>
      <c r="M61" s="13">
        <v>0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0</v>
      </c>
      <c r="AA61" s="30">
        <v>0</v>
      </c>
    </row>
    <row r="62" spans="1:27" ht="15" customHeight="1">
      <c r="A62" s="1" t="s">
        <v>15</v>
      </c>
      <c r="B62" s="26">
        <v>0</v>
      </c>
      <c r="C62" s="26">
        <v>0</v>
      </c>
      <c r="D62" s="27">
        <v>0</v>
      </c>
      <c r="E62" s="27">
        <v>0</v>
      </c>
      <c r="F62" s="28">
        <v>0</v>
      </c>
      <c r="G62" s="28">
        <v>0</v>
      </c>
      <c r="H62" s="13">
        <v>0</v>
      </c>
      <c r="I62" s="13">
        <v>0</v>
      </c>
      <c r="J62" s="28">
        <v>0</v>
      </c>
      <c r="K62" s="28">
        <v>0</v>
      </c>
      <c r="L62" s="13">
        <v>0</v>
      </c>
      <c r="M62" s="13">
        <v>0</v>
      </c>
      <c r="N62" s="28">
        <v>0</v>
      </c>
      <c r="O62" s="28">
        <v>0</v>
      </c>
      <c r="P62" s="13">
        <v>0</v>
      </c>
      <c r="Q62" s="13">
        <v>0</v>
      </c>
      <c r="R62" s="28">
        <v>0</v>
      </c>
      <c r="S62" s="28">
        <v>0</v>
      </c>
      <c r="T62" s="13">
        <v>0</v>
      </c>
      <c r="U62" s="13">
        <v>0</v>
      </c>
      <c r="V62" s="28">
        <v>0</v>
      </c>
      <c r="W62" s="28">
        <v>0</v>
      </c>
      <c r="X62" s="13">
        <v>0</v>
      </c>
      <c r="Y62" s="13">
        <v>0</v>
      </c>
      <c r="Z62" s="30">
        <v>0</v>
      </c>
      <c r="AA62" s="30">
        <v>0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0</v>
      </c>
      <c r="E63" s="27">
        <v>0</v>
      </c>
      <c r="F63" s="28">
        <v>31</v>
      </c>
      <c r="G63" s="28">
        <v>31</v>
      </c>
      <c r="H63" s="13">
        <v>31</v>
      </c>
      <c r="I63" s="13">
        <v>31</v>
      </c>
      <c r="J63" s="28">
        <v>26</v>
      </c>
      <c r="K63" s="28">
        <v>26</v>
      </c>
      <c r="L63" s="13">
        <v>0</v>
      </c>
      <c r="M63" s="13">
        <v>0</v>
      </c>
      <c r="N63" s="28">
        <v>0</v>
      </c>
      <c r="O63" s="28">
        <v>0</v>
      </c>
      <c r="P63" s="13">
        <v>0</v>
      </c>
      <c r="Q63" s="13">
        <v>0</v>
      </c>
      <c r="R63" s="28">
        <v>0</v>
      </c>
      <c r="S63" s="28">
        <v>0</v>
      </c>
      <c r="T63" s="13">
        <v>0</v>
      </c>
      <c r="U63" s="13">
        <v>0</v>
      </c>
      <c r="V63" s="28">
        <v>0</v>
      </c>
      <c r="W63" s="28">
        <v>0</v>
      </c>
      <c r="X63" s="13">
        <v>0</v>
      </c>
      <c r="Y63" s="13">
        <v>0</v>
      </c>
      <c r="Z63" s="30">
        <v>88</v>
      </c>
      <c r="AA63" s="30">
        <v>88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0</v>
      </c>
      <c r="G64" s="28">
        <v>0</v>
      </c>
      <c r="H64" s="13">
        <v>0</v>
      </c>
      <c r="I64" s="13">
        <v>0</v>
      </c>
      <c r="J64" s="28">
        <v>2</v>
      </c>
      <c r="K64" s="28">
        <v>4</v>
      </c>
      <c r="L64" s="13">
        <v>0</v>
      </c>
      <c r="M64" s="13">
        <v>0</v>
      </c>
      <c r="N64" s="28">
        <v>0</v>
      </c>
      <c r="O64" s="28">
        <v>0</v>
      </c>
      <c r="P64" s="13">
        <v>0</v>
      </c>
      <c r="Q64" s="13">
        <v>0</v>
      </c>
      <c r="R64" s="28">
        <v>1</v>
      </c>
      <c r="S64" s="28">
        <v>1</v>
      </c>
      <c r="T64" s="13">
        <v>0</v>
      </c>
      <c r="U64" s="13">
        <v>0</v>
      </c>
      <c r="V64" s="28">
        <v>0</v>
      </c>
      <c r="W64" s="28">
        <v>0</v>
      </c>
      <c r="X64" s="13">
        <v>0</v>
      </c>
      <c r="Y64" s="13">
        <v>0</v>
      </c>
      <c r="Z64" s="30">
        <v>3</v>
      </c>
      <c r="AA64" s="30">
        <v>5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0</v>
      </c>
      <c r="I65" s="13">
        <v>0</v>
      </c>
      <c r="J65" s="28">
        <v>0</v>
      </c>
      <c r="K65" s="28">
        <v>0</v>
      </c>
      <c r="L65" s="13">
        <v>0</v>
      </c>
      <c r="M65" s="13">
        <v>0</v>
      </c>
      <c r="N65" s="28">
        <v>0</v>
      </c>
      <c r="O65" s="28">
        <v>0</v>
      </c>
      <c r="P65" s="13">
        <v>0</v>
      </c>
      <c r="Q65" s="13">
        <v>0</v>
      </c>
      <c r="R65" s="28">
        <v>0</v>
      </c>
      <c r="S65" s="28">
        <v>0</v>
      </c>
      <c r="T65" s="13">
        <v>0</v>
      </c>
      <c r="U65" s="13">
        <v>0</v>
      </c>
      <c r="V65" s="28">
        <v>0</v>
      </c>
      <c r="W65" s="28">
        <v>0</v>
      </c>
      <c r="X65" s="13">
        <v>0</v>
      </c>
      <c r="Y65" s="13">
        <v>0</v>
      </c>
      <c r="Z65" s="30">
        <v>0</v>
      </c>
      <c r="AA65" s="30">
        <v>0</v>
      </c>
    </row>
    <row r="66" spans="1:27" ht="15" customHeight="1">
      <c r="A66" s="1" t="s">
        <v>23</v>
      </c>
      <c r="B66" s="26">
        <v>0</v>
      </c>
      <c r="C66" s="26">
        <v>0</v>
      </c>
      <c r="D66" s="27">
        <v>0</v>
      </c>
      <c r="E66" s="27">
        <v>0</v>
      </c>
      <c r="F66" s="28">
        <v>0</v>
      </c>
      <c r="G66" s="28">
        <v>0</v>
      </c>
      <c r="H66" s="13">
        <v>3</v>
      </c>
      <c r="I66" s="13">
        <v>3</v>
      </c>
      <c r="J66" s="28">
        <v>2</v>
      </c>
      <c r="K66" s="28">
        <v>4</v>
      </c>
      <c r="L66" s="13">
        <v>3</v>
      </c>
      <c r="M66" s="13">
        <v>6</v>
      </c>
      <c r="N66" s="28">
        <v>2</v>
      </c>
      <c r="O66" s="28">
        <v>2</v>
      </c>
      <c r="P66" s="13">
        <v>13</v>
      </c>
      <c r="Q66" s="13">
        <v>17</v>
      </c>
      <c r="R66" s="28">
        <v>57</v>
      </c>
      <c r="S66" s="28">
        <v>57</v>
      </c>
      <c r="T66" s="13">
        <v>20</v>
      </c>
      <c r="U66" s="13">
        <v>28</v>
      </c>
      <c r="V66" s="28">
        <v>2</v>
      </c>
      <c r="W66" s="28">
        <v>2</v>
      </c>
      <c r="X66" s="13">
        <v>1</v>
      </c>
      <c r="Y66" s="13">
        <v>1</v>
      </c>
      <c r="Z66" s="30">
        <v>103</v>
      </c>
      <c r="AA66" s="30">
        <v>120</v>
      </c>
    </row>
    <row r="67" spans="1:27" ht="15" customHeight="1">
      <c r="A67" s="1" t="s">
        <v>25</v>
      </c>
      <c r="B67" s="26">
        <v>0</v>
      </c>
      <c r="C67" s="26">
        <v>0</v>
      </c>
      <c r="D67" s="27">
        <v>4</v>
      </c>
      <c r="E67" s="27">
        <v>4</v>
      </c>
      <c r="F67" s="28">
        <v>0</v>
      </c>
      <c r="G67" s="28">
        <v>0</v>
      </c>
      <c r="H67" s="13">
        <v>50</v>
      </c>
      <c r="I67" s="13">
        <v>50</v>
      </c>
      <c r="J67" s="28">
        <v>126</v>
      </c>
      <c r="K67" s="28">
        <v>126</v>
      </c>
      <c r="L67" s="13">
        <v>7</v>
      </c>
      <c r="M67" s="13">
        <v>7</v>
      </c>
      <c r="N67" s="28">
        <v>37</v>
      </c>
      <c r="O67" s="28">
        <v>38</v>
      </c>
      <c r="P67" s="13">
        <v>6</v>
      </c>
      <c r="Q67" s="13">
        <v>8</v>
      </c>
      <c r="R67" s="28">
        <v>39</v>
      </c>
      <c r="S67" s="28">
        <v>40</v>
      </c>
      <c r="T67" s="13">
        <v>8</v>
      </c>
      <c r="U67" s="13">
        <v>11</v>
      </c>
      <c r="V67" s="28">
        <v>3</v>
      </c>
      <c r="W67" s="28">
        <v>5</v>
      </c>
      <c r="X67" s="13">
        <v>3</v>
      </c>
      <c r="Y67" s="13">
        <v>4</v>
      </c>
      <c r="Z67" s="30">
        <v>283</v>
      </c>
      <c r="AA67" s="30">
        <v>293</v>
      </c>
    </row>
    <row r="68" spans="1:27" ht="15" customHeight="1">
      <c r="A68" s="1" t="s">
        <v>27</v>
      </c>
      <c r="B68" s="26">
        <v>292</v>
      </c>
      <c r="C68" s="26">
        <v>297</v>
      </c>
      <c r="D68" s="27">
        <v>71</v>
      </c>
      <c r="E68" s="27">
        <v>71</v>
      </c>
      <c r="F68" s="28">
        <v>282</v>
      </c>
      <c r="G68" s="28">
        <v>282</v>
      </c>
      <c r="H68" s="13">
        <v>281</v>
      </c>
      <c r="I68" s="13">
        <v>294</v>
      </c>
      <c r="J68" s="28">
        <v>303</v>
      </c>
      <c r="K68" s="28">
        <v>345</v>
      </c>
      <c r="L68" s="13">
        <v>290</v>
      </c>
      <c r="M68" s="13">
        <v>304</v>
      </c>
      <c r="N68" s="28">
        <v>74</v>
      </c>
      <c r="O68" s="28">
        <v>81</v>
      </c>
      <c r="P68" s="13">
        <v>38</v>
      </c>
      <c r="Q68" s="13">
        <v>39</v>
      </c>
      <c r="R68" s="28">
        <v>303</v>
      </c>
      <c r="S68" s="28">
        <v>305</v>
      </c>
      <c r="T68" s="13">
        <v>361</v>
      </c>
      <c r="U68" s="13">
        <v>379</v>
      </c>
      <c r="V68" s="28">
        <v>788</v>
      </c>
      <c r="W68" s="28">
        <v>1268</v>
      </c>
      <c r="X68" s="13">
        <v>1532</v>
      </c>
      <c r="Y68" s="13">
        <v>2124</v>
      </c>
      <c r="Z68" s="30">
        <v>4615</v>
      </c>
      <c r="AA68" s="30">
        <v>5789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0</v>
      </c>
      <c r="E69" s="27">
        <v>0</v>
      </c>
      <c r="F69" s="28">
        <v>0</v>
      </c>
      <c r="G69" s="28">
        <v>0</v>
      </c>
      <c r="H69" s="13">
        <v>111</v>
      </c>
      <c r="I69" s="13">
        <v>111</v>
      </c>
      <c r="J69" s="28">
        <v>0</v>
      </c>
      <c r="K69" s="28">
        <v>0</v>
      </c>
      <c r="L69" s="13">
        <v>0</v>
      </c>
      <c r="M69" s="13">
        <v>0</v>
      </c>
      <c r="N69" s="28">
        <v>0</v>
      </c>
      <c r="O69" s="28">
        <v>0</v>
      </c>
      <c r="P69" s="13">
        <v>0</v>
      </c>
      <c r="Q69" s="13">
        <v>0</v>
      </c>
      <c r="R69" s="28">
        <v>0</v>
      </c>
      <c r="S69" s="28">
        <v>0</v>
      </c>
      <c r="T69" s="13">
        <v>2</v>
      </c>
      <c r="U69" s="13">
        <v>4</v>
      </c>
      <c r="V69" s="28">
        <v>0</v>
      </c>
      <c r="W69" s="28">
        <v>0</v>
      </c>
      <c r="X69" s="13">
        <v>0</v>
      </c>
      <c r="Y69" s="13">
        <v>0</v>
      </c>
      <c r="Z69" s="30">
        <v>113</v>
      </c>
      <c r="AA69" s="30">
        <v>115</v>
      </c>
    </row>
    <row r="70" spans="1:27" ht="15" customHeight="1">
      <c r="A70" s="1" t="s">
        <v>31</v>
      </c>
      <c r="B70" s="26">
        <v>0</v>
      </c>
      <c r="C70" s="26">
        <v>0</v>
      </c>
      <c r="D70" s="27">
        <v>0</v>
      </c>
      <c r="E70" s="27">
        <v>0</v>
      </c>
      <c r="F70" s="28">
        <v>2</v>
      </c>
      <c r="G70" s="28">
        <v>2</v>
      </c>
      <c r="H70" s="13">
        <v>1</v>
      </c>
      <c r="I70" s="13">
        <v>2</v>
      </c>
      <c r="J70" s="28">
        <v>2</v>
      </c>
      <c r="K70" s="28">
        <v>10</v>
      </c>
      <c r="L70" s="13">
        <v>25</v>
      </c>
      <c r="M70" s="13">
        <v>26</v>
      </c>
      <c r="N70" s="28">
        <v>7</v>
      </c>
      <c r="O70" s="28">
        <v>8</v>
      </c>
      <c r="P70" s="13">
        <v>1</v>
      </c>
      <c r="Q70" s="13">
        <v>2</v>
      </c>
      <c r="R70" s="28">
        <v>26</v>
      </c>
      <c r="S70" s="28">
        <v>32</v>
      </c>
      <c r="T70" s="13">
        <v>55</v>
      </c>
      <c r="U70" s="13">
        <v>60</v>
      </c>
      <c r="V70" s="28">
        <v>2</v>
      </c>
      <c r="W70" s="28">
        <v>4</v>
      </c>
      <c r="X70" s="13">
        <v>3</v>
      </c>
      <c r="Y70" s="13">
        <v>6</v>
      </c>
      <c r="Z70" s="30">
        <v>124</v>
      </c>
      <c r="AA70" s="30">
        <v>152</v>
      </c>
    </row>
    <row r="71" spans="1:27" ht="15" customHeight="1">
      <c r="A71" s="1" t="s">
        <v>33</v>
      </c>
      <c r="B71" s="26">
        <v>0</v>
      </c>
      <c r="C71" s="26">
        <v>0</v>
      </c>
      <c r="D71" s="27">
        <v>0</v>
      </c>
      <c r="E71" s="27">
        <v>0</v>
      </c>
      <c r="F71" s="28">
        <v>0</v>
      </c>
      <c r="G71" s="28">
        <v>0</v>
      </c>
      <c r="H71" s="13">
        <v>8</v>
      </c>
      <c r="I71" s="13">
        <v>8</v>
      </c>
      <c r="J71" s="28">
        <v>0</v>
      </c>
      <c r="K71" s="28">
        <v>0</v>
      </c>
      <c r="L71" s="13">
        <v>0</v>
      </c>
      <c r="M71" s="13">
        <v>0</v>
      </c>
      <c r="N71" s="28">
        <v>0</v>
      </c>
      <c r="O71" s="28">
        <v>0</v>
      </c>
      <c r="P71" s="13">
        <v>0</v>
      </c>
      <c r="Q71" s="13">
        <v>0</v>
      </c>
      <c r="R71" s="28">
        <v>6</v>
      </c>
      <c r="S71" s="28">
        <v>8</v>
      </c>
      <c r="T71" s="13">
        <v>1</v>
      </c>
      <c r="U71" s="13">
        <v>1</v>
      </c>
      <c r="V71" s="28">
        <v>0</v>
      </c>
      <c r="W71" s="28">
        <v>0</v>
      </c>
      <c r="X71" s="13">
        <v>0</v>
      </c>
      <c r="Y71" s="13">
        <v>0</v>
      </c>
      <c r="Z71" s="30">
        <v>15</v>
      </c>
      <c r="AA71" s="30">
        <v>17</v>
      </c>
    </row>
    <row r="72" spans="1:27" ht="15" customHeight="1">
      <c r="A72" s="1" t="s">
        <v>37</v>
      </c>
      <c r="B72" s="26">
        <v>0</v>
      </c>
      <c r="C72" s="26">
        <v>0</v>
      </c>
      <c r="D72" s="27">
        <v>0</v>
      </c>
      <c r="E72" s="27">
        <v>0</v>
      </c>
      <c r="F72" s="28">
        <v>0</v>
      </c>
      <c r="G72" s="28">
        <v>0</v>
      </c>
      <c r="H72" s="13">
        <v>0</v>
      </c>
      <c r="I72" s="13">
        <v>0</v>
      </c>
      <c r="J72" s="28">
        <v>1</v>
      </c>
      <c r="K72" s="28">
        <v>1</v>
      </c>
      <c r="L72" s="13">
        <v>0</v>
      </c>
      <c r="M72" s="13">
        <v>0</v>
      </c>
      <c r="N72" s="28">
        <v>0</v>
      </c>
      <c r="O72" s="28">
        <v>0</v>
      </c>
      <c r="P72" s="13">
        <v>0</v>
      </c>
      <c r="Q72" s="13">
        <v>0</v>
      </c>
      <c r="R72" s="28">
        <v>0</v>
      </c>
      <c r="S72" s="28">
        <v>0</v>
      </c>
      <c r="T72" s="13">
        <v>30</v>
      </c>
      <c r="U72" s="13">
        <v>30</v>
      </c>
      <c r="V72" s="28">
        <v>0</v>
      </c>
      <c r="W72" s="28">
        <v>0</v>
      </c>
      <c r="X72" s="13">
        <v>0</v>
      </c>
      <c r="Y72" s="13">
        <v>0</v>
      </c>
      <c r="Z72" s="30">
        <v>31</v>
      </c>
      <c r="AA72" s="30">
        <v>31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0</v>
      </c>
      <c r="AA73" s="30">
        <v>0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0</v>
      </c>
      <c r="M74" s="13">
        <v>0</v>
      </c>
      <c r="N74" s="28">
        <v>0</v>
      </c>
      <c r="O74" s="28">
        <v>0</v>
      </c>
      <c r="P74" s="13">
        <v>0</v>
      </c>
      <c r="Q74" s="13">
        <v>0</v>
      </c>
      <c r="R74" s="28">
        <v>1</v>
      </c>
      <c r="S74" s="28">
        <v>1</v>
      </c>
      <c r="T74" s="13">
        <v>0</v>
      </c>
      <c r="U74" s="13">
        <v>0</v>
      </c>
      <c r="V74" s="28">
        <v>0</v>
      </c>
      <c r="W74" s="28">
        <v>0</v>
      </c>
      <c r="X74" s="13">
        <v>0</v>
      </c>
      <c r="Y74" s="13">
        <v>0</v>
      </c>
      <c r="Z74" s="30">
        <v>1</v>
      </c>
      <c r="AA74" s="30">
        <v>1</v>
      </c>
    </row>
    <row r="75" spans="1:27" ht="15" customHeight="1">
      <c r="A75" s="1" t="s">
        <v>39</v>
      </c>
      <c r="B75" s="26">
        <v>1</v>
      </c>
      <c r="C75" s="26">
        <v>1</v>
      </c>
      <c r="D75" s="27">
        <v>0</v>
      </c>
      <c r="E75" s="27">
        <v>0</v>
      </c>
      <c r="F75" s="28">
        <v>20</v>
      </c>
      <c r="G75" s="28">
        <v>20</v>
      </c>
      <c r="H75" s="13">
        <v>26</v>
      </c>
      <c r="I75" s="13">
        <v>158</v>
      </c>
      <c r="J75" s="28">
        <v>10</v>
      </c>
      <c r="K75" s="28">
        <v>13</v>
      </c>
      <c r="L75" s="13">
        <v>26</v>
      </c>
      <c r="M75" s="13">
        <v>26</v>
      </c>
      <c r="N75" s="28">
        <v>2</v>
      </c>
      <c r="O75" s="28">
        <v>2</v>
      </c>
      <c r="P75" s="13">
        <v>0</v>
      </c>
      <c r="Q75" s="13">
        <v>0</v>
      </c>
      <c r="R75" s="28">
        <v>33</v>
      </c>
      <c r="S75" s="28">
        <v>149</v>
      </c>
      <c r="T75" s="13">
        <v>36</v>
      </c>
      <c r="U75" s="13">
        <v>36</v>
      </c>
      <c r="V75" s="28">
        <v>4</v>
      </c>
      <c r="W75" s="28">
        <v>4</v>
      </c>
      <c r="X75" s="13">
        <v>0</v>
      </c>
      <c r="Y75" s="13">
        <v>0</v>
      </c>
      <c r="Z75" s="30">
        <v>158</v>
      </c>
      <c r="AA75" s="30">
        <v>409</v>
      </c>
    </row>
    <row r="76" spans="1:27" ht="15" customHeight="1">
      <c r="A76" s="1" t="s">
        <v>41</v>
      </c>
      <c r="B76" s="26">
        <v>0</v>
      </c>
      <c r="C76" s="26">
        <v>0</v>
      </c>
      <c r="D76" s="27">
        <v>0</v>
      </c>
      <c r="E76" s="27">
        <v>0</v>
      </c>
      <c r="F76" s="28">
        <v>0</v>
      </c>
      <c r="G76" s="28">
        <v>0</v>
      </c>
      <c r="H76" s="13">
        <v>2</v>
      </c>
      <c r="I76" s="13">
        <v>4</v>
      </c>
      <c r="J76" s="28">
        <v>0</v>
      </c>
      <c r="K76" s="28">
        <v>0</v>
      </c>
      <c r="L76" s="13">
        <v>0</v>
      </c>
      <c r="M76" s="13">
        <v>0</v>
      </c>
      <c r="N76" s="28">
        <v>0</v>
      </c>
      <c r="O76" s="28">
        <v>0</v>
      </c>
      <c r="P76" s="13">
        <v>0</v>
      </c>
      <c r="Q76" s="13">
        <v>0</v>
      </c>
      <c r="R76" s="28">
        <v>0</v>
      </c>
      <c r="S76" s="28">
        <v>0</v>
      </c>
      <c r="T76" s="13">
        <v>0</v>
      </c>
      <c r="U76" s="13">
        <v>0</v>
      </c>
      <c r="V76" s="28">
        <v>0</v>
      </c>
      <c r="W76" s="28">
        <v>0</v>
      </c>
      <c r="X76" s="13">
        <v>0</v>
      </c>
      <c r="Y76" s="13">
        <v>0</v>
      </c>
      <c r="Z76" s="30">
        <v>2</v>
      </c>
      <c r="AA76" s="30">
        <v>4</v>
      </c>
    </row>
    <row r="77" spans="1:27" ht="15" customHeight="1">
      <c r="A77" s="1" t="s">
        <v>43</v>
      </c>
      <c r="B77" s="26">
        <v>0</v>
      </c>
      <c r="C77" s="26">
        <v>0</v>
      </c>
      <c r="D77" s="27">
        <v>0</v>
      </c>
      <c r="E77" s="27">
        <v>0</v>
      </c>
      <c r="F77" s="28">
        <v>2</v>
      </c>
      <c r="G77" s="28">
        <v>2</v>
      </c>
      <c r="H77" s="13">
        <v>41</v>
      </c>
      <c r="I77" s="13">
        <v>47</v>
      </c>
      <c r="J77" s="28">
        <v>0</v>
      </c>
      <c r="K77" s="28">
        <v>0</v>
      </c>
      <c r="L77" s="13">
        <v>24</v>
      </c>
      <c r="M77" s="13">
        <v>25</v>
      </c>
      <c r="N77" s="28">
        <v>1</v>
      </c>
      <c r="O77" s="28">
        <v>1</v>
      </c>
      <c r="P77" s="13">
        <v>0</v>
      </c>
      <c r="Q77" s="13">
        <v>0</v>
      </c>
      <c r="R77" s="28">
        <v>0</v>
      </c>
      <c r="S77" s="28">
        <v>0</v>
      </c>
      <c r="T77" s="13">
        <v>0</v>
      </c>
      <c r="U77" s="13">
        <v>0</v>
      </c>
      <c r="V77" s="28">
        <v>4</v>
      </c>
      <c r="W77" s="28">
        <v>6</v>
      </c>
      <c r="X77" s="13">
        <v>0</v>
      </c>
      <c r="Y77" s="13">
        <v>0</v>
      </c>
      <c r="Z77" s="30">
        <v>72</v>
      </c>
      <c r="AA77" s="30">
        <v>81</v>
      </c>
    </row>
    <row r="78" spans="1:27" ht="15" customHeight="1">
      <c r="A78" s="1" t="s">
        <v>45</v>
      </c>
      <c r="B78" s="26">
        <v>0</v>
      </c>
      <c r="C78" s="26">
        <v>0</v>
      </c>
      <c r="D78" s="27">
        <v>0</v>
      </c>
      <c r="E78" s="27">
        <v>0</v>
      </c>
      <c r="F78" s="28">
        <v>0</v>
      </c>
      <c r="G78" s="28">
        <v>0</v>
      </c>
      <c r="H78" s="13">
        <v>8</v>
      </c>
      <c r="I78" s="13">
        <v>11</v>
      </c>
      <c r="J78" s="28">
        <v>287</v>
      </c>
      <c r="K78" s="28">
        <v>319</v>
      </c>
      <c r="L78" s="13">
        <v>486</v>
      </c>
      <c r="M78" s="13">
        <v>491</v>
      </c>
      <c r="N78" s="28">
        <v>592</v>
      </c>
      <c r="O78" s="28">
        <v>620</v>
      </c>
      <c r="P78" s="13">
        <v>420</v>
      </c>
      <c r="Q78" s="13">
        <v>421</v>
      </c>
      <c r="R78" s="28">
        <v>274</v>
      </c>
      <c r="S78" s="28">
        <v>314</v>
      </c>
      <c r="T78" s="13">
        <v>53</v>
      </c>
      <c r="U78" s="13">
        <v>70</v>
      </c>
      <c r="V78" s="28">
        <v>1</v>
      </c>
      <c r="W78" s="28">
        <v>1</v>
      </c>
      <c r="X78" s="13">
        <v>2</v>
      </c>
      <c r="Y78" s="13">
        <v>2</v>
      </c>
      <c r="Z78" s="30">
        <v>2123</v>
      </c>
      <c r="AA78" s="30">
        <v>2249</v>
      </c>
    </row>
    <row r="79" spans="1:27" ht="15" customHeight="1">
      <c r="A79" s="1" t="s">
        <v>47</v>
      </c>
      <c r="B79" s="26">
        <v>0</v>
      </c>
      <c r="C79" s="26">
        <v>0</v>
      </c>
      <c r="D79" s="27">
        <v>0</v>
      </c>
      <c r="E79" s="27">
        <v>0</v>
      </c>
      <c r="F79" s="28">
        <v>0</v>
      </c>
      <c r="G79" s="28">
        <v>0</v>
      </c>
      <c r="H79" s="13">
        <v>23</v>
      </c>
      <c r="I79" s="13">
        <v>42</v>
      </c>
      <c r="J79" s="28">
        <v>2</v>
      </c>
      <c r="K79" s="28">
        <v>2</v>
      </c>
      <c r="L79" s="13">
        <v>0</v>
      </c>
      <c r="M79" s="13">
        <v>0</v>
      </c>
      <c r="N79" s="28">
        <v>9</v>
      </c>
      <c r="O79" s="28">
        <v>22</v>
      </c>
      <c r="P79" s="13">
        <v>21</v>
      </c>
      <c r="Q79" s="13">
        <v>35</v>
      </c>
      <c r="R79" s="28">
        <v>105</v>
      </c>
      <c r="S79" s="28">
        <v>188</v>
      </c>
      <c r="T79" s="13">
        <v>44</v>
      </c>
      <c r="U79" s="13">
        <v>83</v>
      </c>
      <c r="V79" s="28">
        <v>5</v>
      </c>
      <c r="W79" s="28">
        <v>11</v>
      </c>
      <c r="X79" s="13">
        <v>8</v>
      </c>
      <c r="Y79" s="13">
        <v>13</v>
      </c>
      <c r="Z79" s="30">
        <v>217</v>
      </c>
      <c r="AA79" s="30">
        <v>396</v>
      </c>
    </row>
    <row r="80" spans="1:27" ht="15" customHeight="1">
      <c r="A80" s="1" t="s">
        <v>49</v>
      </c>
      <c r="B80" s="26">
        <v>87</v>
      </c>
      <c r="C80" s="26">
        <v>87</v>
      </c>
      <c r="D80" s="27">
        <v>25</v>
      </c>
      <c r="E80" s="27">
        <v>25</v>
      </c>
      <c r="F80" s="28">
        <v>25</v>
      </c>
      <c r="G80" s="28">
        <v>31</v>
      </c>
      <c r="H80" s="13">
        <v>428</v>
      </c>
      <c r="I80" s="13">
        <v>464</v>
      </c>
      <c r="J80" s="28">
        <v>664</v>
      </c>
      <c r="K80" s="28">
        <v>727</v>
      </c>
      <c r="L80" s="13">
        <v>3708</v>
      </c>
      <c r="M80" s="13">
        <v>3778</v>
      </c>
      <c r="N80" s="28">
        <v>2908</v>
      </c>
      <c r="O80" s="28">
        <v>3004</v>
      </c>
      <c r="P80" s="13">
        <v>3544</v>
      </c>
      <c r="Q80" s="13">
        <v>3894</v>
      </c>
      <c r="R80" s="28">
        <v>2215</v>
      </c>
      <c r="S80" s="28">
        <v>2390</v>
      </c>
      <c r="T80" s="13">
        <v>258</v>
      </c>
      <c r="U80" s="13">
        <v>338</v>
      </c>
      <c r="V80" s="28">
        <v>38</v>
      </c>
      <c r="W80" s="28">
        <v>67</v>
      </c>
      <c r="X80" s="13">
        <v>32</v>
      </c>
      <c r="Y80" s="13">
        <v>40</v>
      </c>
      <c r="Z80" s="30">
        <v>13932</v>
      </c>
      <c r="AA80" s="30">
        <v>14845</v>
      </c>
    </row>
    <row r="81" spans="1:27" ht="15" customHeight="1">
      <c r="A81" s="1" t="s">
        <v>51</v>
      </c>
      <c r="B81" s="26">
        <v>65</v>
      </c>
      <c r="C81" s="26">
        <v>77</v>
      </c>
      <c r="D81" s="27">
        <v>30</v>
      </c>
      <c r="E81" s="27">
        <v>32</v>
      </c>
      <c r="F81" s="28">
        <v>35</v>
      </c>
      <c r="G81" s="28">
        <v>36</v>
      </c>
      <c r="H81" s="13">
        <v>81</v>
      </c>
      <c r="I81" s="13">
        <v>84</v>
      </c>
      <c r="J81" s="28">
        <v>30</v>
      </c>
      <c r="K81" s="28">
        <v>53</v>
      </c>
      <c r="L81" s="13">
        <v>49</v>
      </c>
      <c r="M81" s="13">
        <v>51</v>
      </c>
      <c r="N81" s="28">
        <v>76</v>
      </c>
      <c r="O81" s="28">
        <v>92</v>
      </c>
      <c r="P81" s="13">
        <v>79</v>
      </c>
      <c r="Q81" s="13">
        <v>114</v>
      </c>
      <c r="R81" s="28">
        <v>1</v>
      </c>
      <c r="S81" s="28">
        <v>1</v>
      </c>
      <c r="T81" s="13">
        <v>49</v>
      </c>
      <c r="U81" s="13">
        <v>61</v>
      </c>
      <c r="V81" s="28">
        <v>13</v>
      </c>
      <c r="W81" s="28">
        <v>14</v>
      </c>
      <c r="X81" s="13">
        <v>18</v>
      </c>
      <c r="Y81" s="13">
        <v>22</v>
      </c>
      <c r="Z81" s="30">
        <v>526</v>
      </c>
      <c r="AA81" s="30">
        <v>637</v>
      </c>
    </row>
    <row r="82" spans="1:27" ht="15" customHeight="1">
      <c r="A82" s="1" t="s">
        <v>53</v>
      </c>
      <c r="B82" s="26">
        <v>0</v>
      </c>
      <c r="C82" s="26">
        <v>0</v>
      </c>
      <c r="D82" s="27">
        <v>0</v>
      </c>
      <c r="E82" s="27">
        <v>0</v>
      </c>
      <c r="F82" s="28">
        <v>0</v>
      </c>
      <c r="G82" s="28">
        <v>0</v>
      </c>
      <c r="H82" s="13">
        <v>4</v>
      </c>
      <c r="I82" s="13">
        <v>8</v>
      </c>
      <c r="J82" s="28">
        <v>10</v>
      </c>
      <c r="K82" s="28">
        <v>20</v>
      </c>
      <c r="L82" s="13">
        <v>2</v>
      </c>
      <c r="M82" s="13">
        <v>2</v>
      </c>
      <c r="N82" s="28">
        <v>7</v>
      </c>
      <c r="O82" s="28">
        <v>7</v>
      </c>
      <c r="P82" s="13">
        <v>7</v>
      </c>
      <c r="Q82" s="13">
        <v>16</v>
      </c>
      <c r="R82" s="28">
        <v>0</v>
      </c>
      <c r="S82" s="28">
        <v>0</v>
      </c>
      <c r="T82" s="13">
        <v>0</v>
      </c>
      <c r="U82" s="13">
        <v>0</v>
      </c>
      <c r="V82" s="28">
        <v>0</v>
      </c>
      <c r="W82" s="28">
        <v>0</v>
      </c>
      <c r="X82" s="13">
        <v>1</v>
      </c>
      <c r="Y82" s="13">
        <v>1</v>
      </c>
      <c r="Z82" s="30">
        <v>31</v>
      </c>
      <c r="AA82" s="30">
        <v>54</v>
      </c>
    </row>
    <row r="83" spans="1:27" ht="15" customHeight="1">
      <c r="A83" s="2" t="s">
        <v>90</v>
      </c>
      <c r="B83" s="26">
        <v>48</v>
      </c>
      <c r="C83" s="26">
        <v>48</v>
      </c>
      <c r="D83" s="27">
        <v>0</v>
      </c>
      <c r="E83" s="27">
        <v>0</v>
      </c>
      <c r="F83" s="28">
        <v>0</v>
      </c>
      <c r="G83" s="28">
        <v>0</v>
      </c>
      <c r="H83" s="13">
        <v>0</v>
      </c>
      <c r="I83" s="13">
        <v>0</v>
      </c>
      <c r="J83" s="28">
        <v>2</v>
      </c>
      <c r="K83" s="28">
        <v>2</v>
      </c>
      <c r="L83" s="13">
        <v>0</v>
      </c>
      <c r="M83" s="13">
        <v>0</v>
      </c>
      <c r="N83" s="28">
        <v>0</v>
      </c>
      <c r="O83" s="28">
        <v>0</v>
      </c>
      <c r="P83" s="13">
        <v>0</v>
      </c>
      <c r="Q83" s="13">
        <v>0</v>
      </c>
      <c r="R83" s="28">
        <v>0</v>
      </c>
      <c r="S83" s="28">
        <v>0</v>
      </c>
      <c r="T83" s="13">
        <v>0</v>
      </c>
      <c r="U83" s="13">
        <v>0</v>
      </c>
      <c r="V83" s="28">
        <v>0</v>
      </c>
      <c r="W83" s="28">
        <v>0</v>
      </c>
      <c r="X83" s="13">
        <v>0</v>
      </c>
      <c r="Y83" s="13">
        <v>0</v>
      </c>
      <c r="Z83" s="30">
        <v>50</v>
      </c>
      <c r="AA83" s="30">
        <v>50</v>
      </c>
    </row>
    <row r="84" spans="1:27" ht="15" customHeight="1">
      <c r="A84" s="1" t="s">
        <v>54</v>
      </c>
      <c r="B84" s="26">
        <v>134</v>
      </c>
      <c r="C84" s="26">
        <v>134</v>
      </c>
      <c r="D84" s="27">
        <v>80</v>
      </c>
      <c r="E84" s="27">
        <v>80</v>
      </c>
      <c r="F84" s="28">
        <v>193</v>
      </c>
      <c r="G84" s="28">
        <v>193</v>
      </c>
      <c r="H84" s="13">
        <v>371</v>
      </c>
      <c r="I84" s="13">
        <v>377</v>
      </c>
      <c r="J84" s="28">
        <v>311</v>
      </c>
      <c r="K84" s="28">
        <v>312</v>
      </c>
      <c r="L84" s="13">
        <v>159</v>
      </c>
      <c r="M84" s="13">
        <v>174</v>
      </c>
      <c r="N84" s="28">
        <v>55</v>
      </c>
      <c r="O84" s="28">
        <v>55</v>
      </c>
      <c r="P84" s="13">
        <v>38</v>
      </c>
      <c r="Q84" s="13">
        <v>48</v>
      </c>
      <c r="R84" s="28">
        <v>131</v>
      </c>
      <c r="S84" s="28">
        <v>170</v>
      </c>
      <c r="T84" s="13">
        <v>298</v>
      </c>
      <c r="U84" s="13">
        <v>302</v>
      </c>
      <c r="V84" s="28">
        <v>316</v>
      </c>
      <c r="W84" s="28">
        <v>363</v>
      </c>
      <c r="X84" s="13">
        <v>653</v>
      </c>
      <c r="Y84" s="13">
        <v>793</v>
      </c>
      <c r="Z84" s="30">
        <v>2739</v>
      </c>
      <c r="AA84" s="30">
        <v>3001</v>
      </c>
    </row>
    <row r="85" spans="1:27" ht="15" customHeight="1">
      <c r="A85" s="1" t="s">
        <v>56</v>
      </c>
      <c r="B85" s="26">
        <v>1</v>
      </c>
      <c r="C85" s="26">
        <v>2</v>
      </c>
      <c r="D85" s="27">
        <v>2</v>
      </c>
      <c r="E85" s="27">
        <v>2</v>
      </c>
      <c r="F85" s="28">
        <v>0</v>
      </c>
      <c r="G85" s="28">
        <v>0</v>
      </c>
      <c r="H85" s="13">
        <v>18</v>
      </c>
      <c r="I85" s="13">
        <v>18</v>
      </c>
      <c r="J85" s="28">
        <v>0</v>
      </c>
      <c r="K85" s="28">
        <v>0</v>
      </c>
      <c r="L85" s="13">
        <v>92</v>
      </c>
      <c r="M85" s="13">
        <v>92</v>
      </c>
      <c r="N85" s="28">
        <v>0</v>
      </c>
      <c r="O85" s="28">
        <v>0</v>
      </c>
      <c r="P85" s="13">
        <v>2</v>
      </c>
      <c r="Q85" s="13">
        <v>2</v>
      </c>
      <c r="R85" s="28">
        <v>74</v>
      </c>
      <c r="S85" s="28">
        <v>74</v>
      </c>
      <c r="T85" s="13">
        <v>2</v>
      </c>
      <c r="U85" s="13">
        <v>2</v>
      </c>
      <c r="V85" s="28">
        <v>0</v>
      </c>
      <c r="W85" s="28">
        <v>0</v>
      </c>
      <c r="X85" s="13">
        <v>0</v>
      </c>
      <c r="Y85" s="13">
        <v>0</v>
      </c>
      <c r="Z85" s="30">
        <v>191</v>
      </c>
      <c r="AA85" s="30">
        <v>192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0</v>
      </c>
      <c r="E86" s="27">
        <v>0</v>
      </c>
      <c r="F86" s="28">
        <v>4</v>
      </c>
      <c r="G86" s="28">
        <v>4</v>
      </c>
      <c r="H86" s="13">
        <v>0</v>
      </c>
      <c r="I86" s="13">
        <v>0</v>
      </c>
      <c r="J86" s="28">
        <v>0</v>
      </c>
      <c r="K86" s="28">
        <v>0</v>
      </c>
      <c r="L86" s="13">
        <v>8</v>
      </c>
      <c r="M86" s="13">
        <v>8</v>
      </c>
      <c r="N86" s="28">
        <v>3</v>
      </c>
      <c r="O86" s="28">
        <v>10</v>
      </c>
      <c r="P86" s="13">
        <v>6</v>
      </c>
      <c r="Q86" s="13">
        <v>8</v>
      </c>
      <c r="R86" s="28">
        <v>1</v>
      </c>
      <c r="S86" s="28">
        <v>1</v>
      </c>
      <c r="T86" s="13">
        <v>4</v>
      </c>
      <c r="U86" s="13">
        <v>4</v>
      </c>
      <c r="V86" s="28">
        <v>0</v>
      </c>
      <c r="W86" s="28">
        <v>0</v>
      </c>
      <c r="X86" s="13">
        <v>0</v>
      </c>
      <c r="Y86" s="13">
        <v>0</v>
      </c>
      <c r="Z86" s="30">
        <v>26</v>
      </c>
      <c r="AA86" s="30">
        <v>35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5</v>
      </c>
      <c r="I87" s="13">
        <v>5</v>
      </c>
      <c r="J87" s="28">
        <v>0</v>
      </c>
      <c r="K87" s="28">
        <v>0</v>
      </c>
      <c r="L87" s="13">
        <v>0</v>
      </c>
      <c r="M87" s="13">
        <v>0</v>
      </c>
      <c r="N87" s="28">
        <v>0</v>
      </c>
      <c r="O87" s="28">
        <v>0</v>
      </c>
      <c r="P87" s="13">
        <v>0</v>
      </c>
      <c r="Q87" s="13">
        <v>0</v>
      </c>
      <c r="R87" s="28">
        <v>0</v>
      </c>
      <c r="S87" s="28">
        <v>0</v>
      </c>
      <c r="T87" s="13">
        <v>0</v>
      </c>
      <c r="U87" s="13">
        <v>0</v>
      </c>
      <c r="V87" s="28">
        <v>0</v>
      </c>
      <c r="W87" s="28">
        <v>0</v>
      </c>
      <c r="X87" s="13">
        <v>0</v>
      </c>
      <c r="Y87" s="13">
        <v>0</v>
      </c>
      <c r="Z87" s="30">
        <v>5</v>
      </c>
      <c r="AA87" s="30">
        <v>5</v>
      </c>
    </row>
    <row r="88" spans="1:27" ht="15" customHeight="1">
      <c r="A88" s="1" t="s">
        <v>62</v>
      </c>
      <c r="B88" s="26">
        <v>0</v>
      </c>
      <c r="C88" s="26">
        <v>0</v>
      </c>
      <c r="D88" s="27">
        <v>4</v>
      </c>
      <c r="E88" s="27">
        <v>4</v>
      </c>
      <c r="F88" s="28">
        <v>0</v>
      </c>
      <c r="G88" s="28">
        <v>0</v>
      </c>
      <c r="H88" s="13">
        <v>0</v>
      </c>
      <c r="I88" s="13">
        <v>0</v>
      </c>
      <c r="J88" s="28">
        <v>0</v>
      </c>
      <c r="K88" s="28">
        <v>0</v>
      </c>
      <c r="L88" s="13">
        <v>0</v>
      </c>
      <c r="M88" s="13">
        <v>0</v>
      </c>
      <c r="N88" s="28">
        <v>0</v>
      </c>
      <c r="O88" s="28">
        <v>0</v>
      </c>
      <c r="P88" s="13">
        <v>0</v>
      </c>
      <c r="Q88" s="13">
        <v>0</v>
      </c>
      <c r="R88" s="28">
        <v>1</v>
      </c>
      <c r="S88" s="28">
        <v>1</v>
      </c>
      <c r="T88" s="13">
        <v>0</v>
      </c>
      <c r="U88" s="13">
        <v>0</v>
      </c>
      <c r="V88" s="28">
        <v>0</v>
      </c>
      <c r="W88" s="28">
        <v>0</v>
      </c>
      <c r="X88" s="13">
        <v>0</v>
      </c>
      <c r="Y88" s="13">
        <v>0</v>
      </c>
      <c r="Z88" s="30">
        <v>5</v>
      </c>
      <c r="AA88" s="30">
        <v>5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0</v>
      </c>
      <c r="E89" s="27">
        <v>0</v>
      </c>
      <c r="F89" s="28">
        <v>1</v>
      </c>
      <c r="G89" s="28">
        <v>1</v>
      </c>
      <c r="H89" s="13">
        <v>0</v>
      </c>
      <c r="I89" s="13">
        <v>0</v>
      </c>
      <c r="J89" s="28">
        <v>0</v>
      </c>
      <c r="K89" s="28">
        <v>0</v>
      </c>
      <c r="L89" s="13">
        <v>0</v>
      </c>
      <c r="M89" s="13">
        <v>0</v>
      </c>
      <c r="N89" s="28">
        <v>0</v>
      </c>
      <c r="O89" s="28">
        <v>0</v>
      </c>
      <c r="P89" s="13">
        <v>0</v>
      </c>
      <c r="Q89" s="13">
        <v>0</v>
      </c>
      <c r="R89" s="28">
        <v>1</v>
      </c>
      <c r="S89" s="28">
        <v>5</v>
      </c>
      <c r="T89" s="13">
        <v>0</v>
      </c>
      <c r="U89" s="13">
        <v>0</v>
      </c>
      <c r="V89" s="28">
        <v>0</v>
      </c>
      <c r="W89" s="28">
        <v>0</v>
      </c>
      <c r="X89" s="13">
        <v>2</v>
      </c>
      <c r="Y89" s="13">
        <v>2</v>
      </c>
      <c r="Z89" s="30">
        <v>4</v>
      </c>
      <c r="AA89" s="30">
        <v>8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1</v>
      </c>
      <c r="K90" s="28">
        <v>5</v>
      </c>
      <c r="L90" s="13">
        <v>0</v>
      </c>
      <c r="M90" s="13">
        <v>0</v>
      </c>
      <c r="N90" s="28">
        <v>0</v>
      </c>
      <c r="O90" s="28">
        <v>0</v>
      </c>
      <c r="P90" s="13">
        <v>0</v>
      </c>
      <c r="Q90" s="13">
        <v>0</v>
      </c>
      <c r="R90" s="28">
        <v>0</v>
      </c>
      <c r="S90" s="28">
        <v>0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1</v>
      </c>
      <c r="AA90" s="30">
        <v>5</v>
      </c>
    </row>
    <row r="91" spans="1:27" ht="15" customHeight="1">
      <c r="A91" s="1" t="s">
        <v>68</v>
      </c>
      <c r="B91" s="26">
        <v>0</v>
      </c>
      <c r="C91" s="26">
        <v>0</v>
      </c>
      <c r="D91" s="27">
        <v>6</v>
      </c>
      <c r="E91" s="27">
        <v>12</v>
      </c>
      <c r="F91" s="28">
        <v>0</v>
      </c>
      <c r="G91" s="28">
        <v>0</v>
      </c>
      <c r="H91" s="13">
        <v>30</v>
      </c>
      <c r="I91" s="13">
        <v>59</v>
      </c>
      <c r="J91" s="28">
        <v>233</v>
      </c>
      <c r="K91" s="28">
        <v>233</v>
      </c>
      <c r="L91" s="13">
        <v>105</v>
      </c>
      <c r="M91" s="13">
        <v>105</v>
      </c>
      <c r="N91" s="28">
        <v>38</v>
      </c>
      <c r="O91" s="28">
        <v>38</v>
      </c>
      <c r="P91" s="13">
        <v>6</v>
      </c>
      <c r="Q91" s="13">
        <v>6</v>
      </c>
      <c r="R91" s="28">
        <v>152</v>
      </c>
      <c r="S91" s="28">
        <v>160</v>
      </c>
      <c r="T91" s="13">
        <v>570</v>
      </c>
      <c r="U91" s="13">
        <v>578</v>
      </c>
      <c r="V91" s="28">
        <v>291</v>
      </c>
      <c r="W91" s="28">
        <v>303</v>
      </c>
      <c r="X91" s="13">
        <v>0</v>
      </c>
      <c r="Y91" s="13">
        <v>0</v>
      </c>
      <c r="Z91" s="30">
        <v>1431</v>
      </c>
      <c r="AA91" s="30">
        <v>1494</v>
      </c>
    </row>
    <row r="92" spans="1:27" ht="15" customHeight="1">
      <c r="A92" s="2" t="s">
        <v>91</v>
      </c>
      <c r="B92" s="26">
        <v>23</v>
      </c>
      <c r="C92" s="26">
        <v>47</v>
      </c>
      <c r="D92" s="27">
        <v>15</v>
      </c>
      <c r="E92" s="27">
        <v>27</v>
      </c>
      <c r="F92" s="28">
        <v>69</v>
      </c>
      <c r="G92" s="28">
        <v>132</v>
      </c>
      <c r="H92" s="13">
        <v>47</v>
      </c>
      <c r="I92" s="13">
        <v>94</v>
      </c>
      <c r="J92" s="28">
        <v>196</v>
      </c>
      <c r="K92" s="28">
        <v>365</v>
      </c>
      <c r="L92" s="13">
        <v>118</v>
      </c>
      <c r="M92" s="13">
        <v>151</v>
      </c>
      <c r="N92" s="28">
        <v>248</v>
      </c>
      <c r="O92" s="28">
        <v>460</v>
      </c>
      <c r="P92" s="13">
        <v>106</v>
      </c>
      <c r="Q92" s="13">
        <v>205</v>
      </c>
      <c r="R92" s="28">
        <v>151</v>
      </c>
      <c r="S92" s="28">
        <v>260</v>
      </c>
      <c r="T92" s="13">
        <v>146</v>
      </c>
      <c r="U92" s="13">
        <v>235</v>
      </c>
      <c r="V92" s="28">
        <v>115</v>
      </c>
      <c r="W92" s="28">
        <v>217</v>
      </c>
      <c r="X92" s="13">
        <v>234</v>
      </c>
      <c r="Y92" s="13">
        <v>375</v>
      </c>
      <c r="Z92" s="30">
        <v>1468</v>
      </c>
      <c r="AA92" s="30">
        <v>2568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0</v>
      </c>
      <c r="G93" s="28">
        <v>0</v>
      </c>
      <c r="H93" s="13">
        <v>0</v>
      </c>
      <c r="I93" s="13">
        <v>0</v>
      </c>
      <c r="J93" s="28">
        <v>0</v>
      </c>
      <c r="K93" s="28">
        <v>0</v>
      </c>
      <c r="L93" s="13">
        <v>0</v>
      </c>
      <c r="M93" s="13">
        <v>0</v>
      </c>
      <c r="N93" s="28">
        <v>0</v>
      </c>
      <c r="O93" s="28">
        <v>0</v>
      </c>
      <c r="P93" s="13">
        <v>0</v>
      </c>
      <c r="Q93" s="13">
        <v>0</v>
      </c>
      <c r="R93" s="28">
        <v>3</v>
      </c>
      <c r="S93" s="28">
        <v>3</v>
      </c>
      <c r="T93" s="13">
        <v>0</v>
      </c>
      <c r="U93" s="13">
        <v>0</v>
      </c>
      <c r="V93" s="28">
        <v>0</v>
      </c>
      <c r="W93" s="28">
        <v>0</v>
      </c>
      <c r="X93" s="13">
        <v>0</v>
      </c>
      <c r="Y93" s="13">
        <v>0</v>
      </c>
      <c r="Z93" s="30">
        <v>3</v>
      </c>
      <c r="AA93" s="30">
        <v>3</v>
      </c>
    </row>
    <row r="94" spans="1:27" ht="15" customHeight="1">
      <c r="A94" s="1" t="s">
        <v>72</v>
      </c>
      <c r="B94" s="26">
        <v>0</v>
      </c>
      <c r="C94" s="26">
        <v>0</v>
      </c>
      <c r="D94" s="27">
        <v>0</v>
      </c>
      <c r="E94" s="27">
        <v>0</v>
      </c>
      <c r="F94" s="28">
        <v>0</v>
      </c>
      <c r="G94" s="28">
        <v>0</v>
      </c>
      <c r="H94" s="13">
        <v>0</v>
      </c>
      <c r="I94" s="13">
        <v>0</v>
      </c>
      <c r="J94" s="28">
        <v>1</v>
      </c>
      <c r="K94" s="28">
        <v>1</v>
      </c>
      <c r="L94" s="13">
        <v>1</v>
      </c>
      <c r="M94" s="13">
        <v>8</v>
      </c>
      <c r="N94" s="28">
        <v>1</v>
      </c>
      <c r="O94" s="28">
        <v>1</v>
      </c>
      <c r="P94" s="13">
        <v>0</v>
      </c>
      <c r="Q94" s="13">
        <v>0</v>
      </c>
      <c r="R94" s="28">
        <v>0</v>
      </c>
      <c r="S94" s="28">
        <v>0</v>
      </c>
      <c r="T94" s="13">
        <v>0</v>
      </c>
      <c r="U94" s="13">
        <v>0</v>
      </c>
      <c r="V94" s="28">
        <v>0</v>
      </c>
      <c r="W94" s="28">
        <v>0</v>
      </c>
      <c r="X94" s="13">
        <v>0</v>
      </c>
      <c r="Y94" s="13">
        <v>0</v>
      </c>
      <c r="Z94" s="30">
        <v>3</v>
      </c>
      <c r="AA94" s="30">
        <v>10</v>
      </c>
    </row>
    <row r="95" spans="1:27" ht="15" customHeight="1">
      <c r="A95" s="1" t="s">
        <v>74</v>
      </c>
      <c r="B95" s="26">
        <v>0</v>
      </c>
      <c r="C95" s="26">
        <v>0</v>
      </c>
      <c r="D95" s="27">
        <v>0</v>
      </c>
      <c r="E95" s="27">
        <v>0</v>
      </c>
      <c r="F95" s="28">
        <v>1</v>
      </c>
      <c r="G95" s="28">
        <v>2</v>
      </c>
      <c r="H95" s="13">
        <v>2</v>
      </c>
      <c r="I95" s="13">
        <v>2</v>
      </c>
      <c r="J95" s="28">
        <v>0</v>
      </c>
      <c r="K95" s="28">
        <v>0</v>
      </c>
      <c r="L95" s="13">
        <v>6</v>
      </c>
      <c r="M95" s="13">
        <v>10</v>
      </c>
      <c r="N95" s="28">
        <v>13</v>
      </c>
      <c r="O95" s="28">
        <v>14</v>
      </c>
      <c r="P95" s="13">
        <v>13</v>
      </c>
      <c r="Q95" s="13">
        <v>17</v>
      </c>
      <c r="R95" s="28">
        <v>4</v>
      </c>
      <c r="S95" s="28">
        <v>4</v>
      </c>
      <c r="T95" s="13">
        <v>3</v>
      </c>
      <c r="U95" s="13">
        <v>32</v>
      </c>
      <c r="V95" s="28">
        <v>3</v>
      </c>
      <c r="W95" s="28">
        <v>3</v>
      </c>
      <c r="X95" s="13">
        <v>10</v>
      </c>
      <c r="Y95" s="13">
        <v>16</v>
      </c>
      <c r="Z95" s="30">
        <v>55</v>
      </c>
      <c r="AA95" s="30">
        <v>100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0</v>
      </c>
      <c r="O96" s="28">
        <v>0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0</v>
      </c>
      <c r="AA96" s="30">
        <v>0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0</v>
      </c>
      <c r="G97" s="28">
        <v>0</v>
      </c>
      <c r="H97" s="13">
        <v>0</v>
      </c>
      <c r="I97" s="13">
        <v>0</v>
      </c>
      <c r="J97" s="28">
        <v>0</v>
      </c>
      <c r="K97" s="28">
        <v>0</v>
      </c>
      <c r="L97" s="13">
        <v>0</v>
      </c>
      <c r="M97" s="13">
        <v>0</v>
      </c>
      <c r="N97" s="28">
        <v>2</v>
      </c>
      <c r="O97" s="28">
        <v>2</v>
      </c>
      <c r="P97" s="13">
        <v>1</v>
      </c>
      <c r="Q97" s="13">
        <v>2</v>
      </c>
      <c r="R97" s="28">
        <v>0</v>
      </c>
      <c r="S97" s="28">
        <v>0</v>
      </c>
      <c r="T97" s="13">
        <v>0</v>
      </c>
      <c r="U97" s="13">
        <v>0</v>
      </c>
      <c r="V97" s="28">
        <v>0</v>
      </c>
      <c r="W97" s="28">
        <v>0</v>
      </c>
      <c r="X97" s="13">
        <v>0</v>
      </c>
      <c r="Y97" s="13">
        <v>0</v>
      </c>
      <c r="Z97" s="30">
        <v>3</v>
      </c>
      <c r="AA97" s="30">
        <v>4</v>
      </c>
    </row>
    <row r="98" spans="1:27" ht="15" customHeight="1">
      <c r="A98" s="2" t="s">
        <v>80</v>
      </c>
      <c r="B98" s="26">
        <v>3</v>
      </c>
      <c r="C98" s="26">
        <v>7</v>
      </c>
      <c r="D98" s="27">
        <v>0</v>
      </c>
      <c r="E98" s="27">
        <v>0</v>
      </c>
      <c r="F98" s="28">
        <v>1</v>
      </c>
      <c r="G98" s="28">
        <v>2</v>
      </c>
      <c r="H98" s="13">
        <v>3</v>
      </c>
      <c r="I98" s="13">
        <v>6</v>
      </c>
      <c r="J98" s="28">
        <v>1</v>
      </c>
      <c r="K98" s="28">
        <v>2</v>
      </c>
      <c r="L98" s="13">
        <v>1</v>
      </c>
      <c r="M98" s="13">
        <v>2</v>
      </c>
      <c r="N98" s="28">
        <v>0</v>
      </c>
      <c r="O98" s="28">
        <v>0</v>
      </c>
      <c r="P98" s="13">
        <v>0</v>
      </c>
      <c r="Q98" s="13">
        <v>0</v>
      </c>
      <c r="R98" s="28">
        <v>1</v>
      </c>
      <c r="S98" s="28">
        <v>2</v>
      </c>
      <c r="T98" s="13">
        <v>1</v>
      </c>
      <c r="U98" s="13">
        <v>2</v>
      </c>
      <c r="V98" s="28">
        <v>0</v>
      </c>
      <c r="W98" s="28">
        <v>0</v>
      </c>
      <c r="X98" s="13">
        <v>0</v>
      </c>
      <c r="Y98" s="13">
        <v>0</v>
      </c>
      <c r="Z98" s="30">
        <v>11</v>
      </c>
      <c r="AA98" s="30">
        <v>23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0</v>
      </c>
      <c r="I99" s="13">
        <v>0</v>
      </c>
      <c r="J99" s="28">
        <v>0</v>
      </c>
      <c r="K99" s="28">
        <v>0</v>
      </c>
      <c r="L99" s="13">
        <v>0</v>
      </c>
      <c r="M99" s="13">
        <v>0</v>
      </c>
      <c r="N99" s="28">
        <v>0</v>
      </c>
      <c r="O99" s="28">
        <v>0</v>
      </c>
      <c r="P99" s="13">
        <v>0</v>
      </c>
      <c r="Q99" s="13">
        <v>0</v>
      </c>
      <c r="R99" s="28">
        <v>0</v>
      </c>
      <c r="S99" s="28">
        <v>0</v>
      </c>
      <c r="T99" s="13">
        <v>0</v>
      </c>
      <c r="U99" s="13">
        <v>0</v>
      </c>
      <c r="V99" s="28">
        <v>0</v>
      </c>
      <c r="W99" s="28">
        <v>0</v>
      </c>
      <c r="X99" s="13">
        <v>0</v>
      </c>
      <c r="Y99" s="13">
        <v>0</v>
      </c>
      <c r="Z99" s="30">
        <v>0</v>
      </c>
      <c r="AA99" s="30">
        <v>0</v>
      </c>
    </row>
    <row r="100" spans="1:27" ht="15" customHeight="1">
      <c r="A100" s="2" t="s">
        <v>84</v>
      </c>
      <c r="B100" s="26">
        <v>5</v>
      </c>
      <c r="C100" s="26">
        <v>10</v>
      </c>
      <c r="D100" s="27">
        <v>23</v>
      </c>
      <c r="E100" s="27">
        <v>28</v>
      </c>
      <c r="F100" s="28">
        <v>9</v>
      </c>
      <c r="G100" s="28">
        <v>14</v>
      </c>
      <c r="H100" s="13">
        <v>379</v>
      </c>
      <c r="I100" s="13">
        <v>667</v>
      </c>
      <c r="J100" s="28">
        <v>95</v>
      </c>
      <c r="K100" s="28">
        <v>272</v>
      </c>
      <c r="L100" s="13">
        <v>237</v>
      </c>
      <c r="M100" s="13">
        <v>381</v>
      </c>
      <c r="N100" s="28">
        <v>88</v>
      </c>
      <c r="O100" s="28">
        <v>120</v>
      </c>
      <c r="P100" s="13">
        <v>76</v>
      </c>
      <c r="Q100" s="13">
        <v>122</v>
      </c>
      <c r="R100" s="28">
        <v>163</v>
      </c>
      <c r="S100" s="28">
        <v>181</v>
      </c>
      <c r="T100" s="13">
        <v>88</v>
      </c>
      <c r="U100" s="13">
        <v>239</v>
      </c>
      <c r="V100" s="28">
        <v>56</v>
      </c>
      <c r="W100" s="28">
        <v>68</v>
      </c>
      <c r="X100" s="13">
        <v>22</v>
      </c>
      <c r="Y100" s="13">
        <v>40</v>
      </c>
      <c r="Z100" s="30">
        <v>1241</v>
      </c>
      <c r="AA100" s="30">
        <v>2142</v>
      </c>
    </row>
    <row r="101" spans="1:27" ht="15" customHeight="1">
      <c r="A101" s="2" t="s">
        <v>86</v>
      </c>
      <c r="B101" s="26">
        <v>46</v>
      </c>
      <c r="C101" s="26">
        <v>80</v>
      </c>
      <c r="D101" s="27">
        <v>103</v>
      </c>
      <c r="E101" s="27">
        <v>154</v>
      </c>
      <c r="F101" s="28">
        <v>93</v>
      </c>
      <c r="G101" s="28">
        <v>148</v>
      </c>
      <c r="H101" s="13">
        <v>363</v>
      </c>
      <c r="I101" s="13">
        <v>710</v>
      </c>
      <c r="J101" s="28">
        <v>529</v>
      </c>
      <c r="K101" s="28">
        <v>821</v>
      </c>
      <c r="L101" s="13">
        <v>731</v>
      </c>
      <c r="M101" s="13">
        <v>1332</v>
      </c>
      <c r="N101" s="28">
        <v>1024</v>
      </c>
      <c r="O101" s="28">
        <v>1864</v>
      </c>
      <c r="P101" s="13">
        <v>1513</v>
      </c>
      <c r="Q101" s="13">
        <v>2558</v>
      </c>
      <c r="R101" s="28">
        <v>777</v>
      </c>
      <c r="S101" s="28">
        <v>1275</v>
      </c>
      <c r="T101" s="13">
        <v>634</v>
      </c>
      <c r="U101" s="13">
        <v>989</v>
      </c>
      <c r="V101" s="28">
        <v>211</v>
      </c>
      <c r="W101" s="28">
        <v>419</v>
      </c>
      <c r="X101" s="13">
        <v>64</v>
      </c>
      <c r="Y101" s="13">
        <v>119</v>
      </c>
      <c r="Z101" s="30">
        <v>6088</v>
      </c>
      <c r="AA101" s="30">
        <v>10469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0</v>
      </c>
      <c r="E102" s="27">
        <v>0</v>
      </c>
      <c r="F102" s="28">
        <v>0</v>
      </c>
      <c r="G102" s="28">
        <v>0</v>
      </c>
      <c r="H102" s="13">
        <v>0</v>
      </c>
      <c r="I102" s="13">
        <v>0</v>
      </c>
      <c r="J102" s="28">
        <v>0</v>
      </c>
      <c r="K102" s="28">
        <v>0</v>
      </c>
      <c r="L102" s="13">
        <v>0</v>
      </c>
      <c r="M102" s="13">
        <v>0</v>
      </c>
      <c r="N102" s="28">
        <v>0</v>
      </c>
      <c r="O102" s="28">
        <v>0</v>
      </c>
      <c r="P102" s="13">
        <v>0</v>
      </c>
      <c r="Q102" s="13">
        <v>0</v>
      </c>
      <c r="R102" s="28">
        <v>0</v>
      </c>
      <c r="S102" s="28">
        <v>0</v>
      </c>
      <c r="T102" s="13">
        <v>0</v>
      </c>
      <c r="U102" s="13">
        <v>0</v>
      </c>
      <c r="V102" s="28">
        <v>0</v>
      </c>
      <c r="W102" s="28">
        <v>0</v>
      </c>
      <c r="X102" s="13">
        <v>0</v>
      </c>
      <c r="Y102" s="13">
        <v>0</v>
      </c>
      <c r="Z102" s="30">
        <v>0</v>
      </c>
      <c r="AA102" s="30">
        <v>0</v>
      </c>
    </row>
    <row r="103" spans="1:27" ht="15" customHeight="1">
      <c r="A103" s="1" t="s">
        <v>35</v>
      </c>
      <c r="B103" s="26">
        <v>175</v>
      </c>
      <c r="C103" s="26">
        <v>175</v>
      </c>
      <c r="D103" s="27">
        <v>0</v>
      </c>
      <c r="E103" s="27">
        <v>0</v>
      </c>
      <c r="F103" s="28">
        <v>62</v>
      </c>
      <c r="G103" s="28">
        <v>62</v>
      </c>
      <c r="H103" s="13">
        <v>0</v>
      </c>
      <c r="I103" s="13">
        <v>0</v>
      </c>
      <c r="J103" s="28">
        <v>0</v>
      </c>
      <c r="K103" s="28">
        <v>0</v>
      </c>
      <c r="L103" s="13">
        <v>0</v>
      </c>
      <c r="M103" s="13">
        <v>0</v>
      </c>
      <c r="N103" s="28">
        <v>0</v>
      </c>
      <c r="O103" s="28">
        <v>0</v>
      </c>
      <c r="P103" s="13">
        <v>0</v>
      </c>
      <c r="Q103" s="13">
        <v>0</v>
      </c>
      <c r="R103" s="28">
        <v>0</v>
      </c>
      <c r="S103" s="28">
        <v>0</v>
      </c>
      <c r="T103" s="13">
        <v>235</v>
      </c>
      <c r="U103" s="13">
        <v>407</v>
      </c>
      <c r="V103" s="28">
        <v>177</v>
      </c>
      <c r="W103" s="28">
        <v>317</v>
      </c>
      <c r="X103" s="13">
        <v>191</v>
      </c>
      <c r="Y103" s="13">
        <v>353</v>
      </c>
      <c r="Z103" s="30">
        <v>840</v>
      </c>
      <c r="AA103" s="30">
        <v>1314</v>
      </c>
    </row>
    <row r="104" spans="1:27" ht="15" customHeight="1">
      <c r="A104" s="8" t="s">
        <v>102</v>
      </c>
      <c r="B104" s="26">
        <v>284</v>
      </c>
      <c r="C104" s="26">
        <v>555</v>
      </c>
      <c r="D104" s="27">
        <v>83</v>
      </c>
      <c r="E104" s="27">
        <v>162</v>
      </c>
      <c r="F104" s="28">
        <v>422</v>
      </c>
      <c r="G104" s="28">
        <v>479</v>
      </c>
      <c r="H104" s="13">
        <v>135</v>
      </c>
      <c r="I104" s="13">
        <v>257</v>
      </c>
      <c r="J104" s="28">
        <v>231</v>
      </c>
      <c r="K104" s="28">
        <v>438</v>
      </c>
      <c r="L104" s="13">
        <v>218</v>
      </c>
      <c r="M104" s="13">
        <v>413</v>
      </c>
      <c r="N104" s="28">
        <v>307</v>
      </c>
      <c r="O104" s="28">
        <v>529</v>
      </c>
      <c r="P104" s="13">
        <v>162</v>
      </c>
      <c r="Q104" s="13">
        <v>282</v>
      </c>
      <c r="R104" s="28">
        <v>288</v>
      </c>
      <c r="S104" s="28">
        <v>521</v>
      </c>
      <c r="T104" s="13">
        <v>341</v>
      </c>
      <c r="U104" s="13">
        <v>558</v>
      </c>
      <c r="V104" s="28">
        <v>239</v>
      </c>
      <c r="W104" s="28">
        <v>381</v>
      </c>
      <c r="X104" s="13">
        <v>507</v>
      </c>
      <c r="Y104" s="13">
        <v>783</v>
      </c>
      <c r="Z104" s="30">
        <v>3217</v>
      </c>
      <c r="AA104" s="30">
        <v>5358</v>
      </c>
    </row>
    <row r="105" spans="1:27" ht="15" customHeight="1">
      <c r="A105" s="9" t="s">
        <v>103</v>
      </c>
      <c r="B105" s="37">
        <v>3004</v>
      </c>
      <c r="C105" s="37">
        <v>3926</v>
      </c>
      <c r="D105" s="37">
        <v>2880</v>
      </c>
      <c r="E105" s="37">
        <v>3655</v>
      </c>
      <c r="F105" s="38">
        <v>7077</v>
      </c>
      <c r="G105" s="38">
        <v>8588</v>
      </c>
      <c r="H105" s="38">
        <v>11552</v>
      </c>
      <c r="I105" s="38">
        <v>16316</v>
      </c>
      <c r="J105" s="38">
        <v>15188</v>
      </c>
      <c r="K105" s="38">
        <v>19341</v>
      </c>
      <c r="L105" s="38">
        <v>13770</v>
      </c>
      <c r="M105" s="38">
        <v>17228</v>
      </c>
      <c r="N105" s="38">
        <v>12223</v>
      </c>
      <c r="O105" s="38">
        <v>15962</v>
      </c>
      <c r="P105" s="38">
        <v>14551</v>
      </c>
      <c r="Q105" s="38">
        <v>19091</v>
      </c>
      <c r="R105" s="38">
        <v>19907</v>
      </c>
      <c r="S105" s="38">
        <v>23383</v>
      </c>
      <c r="T105" s="38">
        <v>15852</v>
      </c>
      <c r="U105" s="38">
        <v>20818</v>
      </c>
      <c r="V105" s="38">
        <v>7839</v>
      </c>
      <c r="W105" s="38">
        <v>10972</v>
      </c>
      <c r="X105" s="38">
        <v>6645</v>
      </c>
      <c r="Y105" s="38">
        <v>9297</v>
      </c>
      <c r="Z105" s="29">
        <v>130488</v>
      </c>
      <c r="AA105" s="29">
        <v>168577</v>
      </c>
    </row>
    <row r="106" spans="1:27" ht="15" customHeight="1">
      <c r="A106" s="9" t="s">
        <v>88</v>
      </c>
      <c r="B106" s="39">
        <v>8543</v>
      </c>
      <c r="C106" s="39">
        <v>13015</v>
      </c>
      <c r="D106" s="39">
        <v>8824</v>
      </c>
      <c r="E106" s="39">
        <v>13745</v>
      </c>
      <c r="F106" s="40">
        <v>11994</v>
      </c>
      <c r="G106" s="40">
        <v>17471</v>
      </c>
      <c r="H106" s="40">
        <v>18388</v>
      </c>
      <c r="I106" s="40">
        <v>26702</v>
      </c>
      <c r="J106" s="40">
        <v>24218</v>
      </c>
      <c r="K106" s="40">
        <v>32212</v>
      </c>
      <c r="L106" s="40">
        <v>16921</v>
      </c>
      <c r="M106" s="40">
        <v>27086</v>
      </c>
      <c r="N106" s="40">
        <v>24262</v>
      </c>
      <c r="O106" s="40">
        <v>44646</v>
      </c>
      <c r="P106" s="40">
        <v>20790</v>
      </c>
      <c r="Q106" s="40">
        <v>34330</v>
      </c>
      <c r="R106" s="40">
        <v>13968</v>
      </c>
      <c r="S106" s="40">
        <v>20548</v>
      </c>
      <c r="T106" s="40">
        <v>14618</v>
      </c>
      <c r="U106" s="40">
        <v>20918</v>
      </c>
      <c r="V106" s="40">
        <v>10307</v>
      </c>
      <c r="W106" s="40">
        <v>14510</v>
      </c>
      <c r="X106" s="40">
        <v>10912</v>
      </c>
      <c r="Y106" s="40">
        <v>14843</v>
      </c>
      <c r="Z106" s="41">
        <v>183745</v>
      </c>
      <c r="AA106" s="41">
        <v>280026</v>
      </c>
    </row>
    <row r="107" spans="1:27" ht="15" customHeight="1">
      <c r="A107" s="9" t="s">
        <v>116</v>
      </c>
      <c r="B107" s="32">
        <v>0</v>
      </c>
      <c r="C107" s="43">
        <v>16941</v>
      </c>
      <c r="D107" s="43">
        <v>11704</v>
      </c>
      <c r="E107" s="43">
        <v>17400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2">
        <v>314233</v>
      </c>
      <c r="AA107" s="42">
        <v>448603</v>
      </c>
    </row>
  </sheetData>
  <sheetProtection/>
  <mergeCells count="40">
    <mergeCell ref="X5:Y5"/>
    <mergeCell ref="Z5:AA5"/>
    <mergeCell ref="L5:M5"/>
    <mergeCell ref="N5:O5"/>
    <mergeCell ref="P5:Q5"/>
    <mergeCell ref="R5:S5"/>
    <mergeCell ref="T5:U5"/>
    <mergeCell ref="V5:W5"/>
    <mergeCell ref="W2:W4"/>
    <mergeCell ref="X2:X4"/>
    <mergeCell ref="Y2:Y4"/>
    <mergeCell ref="Z2:Z4"/>
    <mergeCell ref="AA2:AA4"/>
    <mergeCell ref="B5:C5"/>
    <mergeCell ref="D5:E5"/>
    <mergeCell ref="F5:G5"/>
    <mergeCell ref="H5:I5"/>
    <mergeCell ref="J5:K5"/>
    <mergeCell ref="Q2:Q4"/>
    <mergeCell ref="R2:R4"/>
    <mergeCell ref="S2:S4"/>
    <mergeCell ref="T2:T4"/>
    <mergeCell ref="U2:U4"/>
    <mergeCell ref="V2:V4"/>
    <mergeCell ref="K2:K4"/>
    <mergeCell ref="L2:L4"/>
    <mergeCell ref="M2:M4"/>
    <mergeCell ref="N2:N4"/>
    <mergeCell ref="O2:O4"/>
    <mergeCell ref="P2:P4"/>
    <mergeCell ref="A1:U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" sqref="A1:D107"/>
    </sheetView>
  </sheetViews>
  <sheetFormatPr defaultColWidth="9.140625" defaultRowHeight="15" customHeight="1"/>
  <cols>
    <col min="1" max="1" width="19.28125" style="6" customWidth="1"/>
    <col min="2" max="2" width="8.00390625" style="10" customWidth="1"/>
    <col min="3" max="3" width="9.57421875" style="10" customWidth="1"/>
    <col min="4" max="4" width="8.00390625" style="98" customWidth="1"/>
    <col min="5" max="16384" width="9.140625" style="6" customWidth="1"/>
  </cols>
  <sheetData>
    <row r="1" ht="15" customHeight="1" thickBot="1">
      <c r="A1" s="95" t="s">
        <v>120</v>
      </c>
    </row>
    <row r="2" spans="2:4" ht="15" customHeight="1">
      <c r="B2" s="238" t="s">
        <v>100</v>
      </c>
      <c r="C2" s="292" t="s">
        <v>99</v>
      </c>
      <c r="D2" s="99"/>
    </row>
    <row r="3" spans="1:4" ht="15" customHeight="1">
      <c r="A3" s="261">
        <v>2016</v>
      </c>
      <c r="B3" s="239"/>
      <c r="C3" s="293"/>
      <c r="D3" s="99" t="s">
        <v>99</v>
      </c>
    </row>
    <row r="4" spans="1:4" ht="15" customHeight="1">
      <c r="A4" s="262"/>
      <c r="B4" s="239"/>
      <c r="C4" s="293"/>
      <c r="D4" s="99" t="s">
        <v>138</v>
      </c>
    </row>
    <row r="5" spans="1:4" ht="15" customHeight="1">
      <c r="A5" s="97"/>
      <c r="B5" s="112"/>
      <c r="C5" s="112"/>
      <c r="D5" s="99"/>
    </row>
    <row r="6" spans="1:4" ht="15" customHeight="1">
      <c r="A6" s="1" t="s">
        <v>34</v>
      </c>
      <c r="B6" s="100">
        <v>16762</v>
      </c>
      <c r="C6" s="101">
        <v>17172</v>
      </c>
      <c r="D6" s="99">
        <f>SUM(C6/B6)</f>
        <v>1.0244600882949528</v>
      </c>
    </row>
    <row r="7" spans="1:4" ht="15" customHeight="1">
      <c r="A7" s="2" t="s">
        <v>91</v>
      </c>
      <c r="B7" s="100">
        <v>12986</v>
      </c>
      <c r="C7" s="101">
        <v>13024</v>
      </c>
      <c r="D7" s="99">
        <f aca="true" t="shared" si="0" ref="D7:D70">SUM(C7/B7)</f>
        <v>1.0029262282458031</v>
      </c>
    </row>
    <row r="8" spans="1:4" ht="15" customHeight="1">
      <c r="A8" s="1" t="s">
        <v>8</v>
      </c>
      <c r="B8" s="100">
        <v>5534</v>
      </c>
      <c r="C8" s="101">
        <v>8252</v>
      </c>
      <c r="D8" s="99">
        <f t="shared" si="0"/>
        <v>1.4911456451029996</v>
      </c>
    </row>
    <row r="9" spans="1:4" ht="15" customHeight="1">
      <c r="A9" s="1" t="s">
        <v>49</v>
      </c>
      <c r="B9" s="100">
        <v>3898</v>
      </c>
      <c r="C9" s="101">
        <v>4569</v>
      </c>
      <c r="D9" s="99">
        <f t="shared" si="0"/>
        <v>1.1721395587480758</v>
      </c>
    </row>
    <row r="10" spans="1:4" ht="15" customHeight="1">
      <c r="A10" s="1" t="s">
        <v>0</v>
      </c>
      <c r="B10" s="100">
        <v>3000</v>
      </c>
      <c r="C10" s="101">
        <v>3693</v>
      </c>
      <c r="D10" s="99">
        <f t="shared" si="0"/>
        <v>1.231</v>
      </c>
    </row>
    <row r="11" spans="1:4" ht="15" customHeight="1">
      <c r="A11" s="8" t="s">
        <v>102</v>
      </c>
      <c r="B11" s="100">
        <v>2554</v>
      </c>
      <c r="C11" s="101">
        <v>2604</v>
      </c>
      <c r="D11" s="99">
        <f t="shared" si="0"/>
        <v>1.0195771339075959</v>
      </c>
    </row>
    <row r="12" spans="1:4" ht="15" customHeight="1">
      <c r="A12" s="1" t="s">
        <v>2</v>
      </c>
      <c r="B12" s="100">
        <v>2361</v>
      </c>
      <c r="C12" s="101">
        <v>3908</v>
      </c>
      <c r="D12" s="99">
        <f t="shared" si="0"/>
        <v>1.6552308343922066</v>
      </c>
    </row>
    <row r="13" spans="1:4" ht="15" customHeight="1">
      <c r="A13" s="1" t="s">
        <v>27</v>
      </c>
      <c r="B13" s="100">
        <v>2173</v>
      </c>
      <c r="C13" s="101">
        <v>2181</v>
      </c>
      <c r="D13" s="99">
        <f t="shared" si="0"/>
        <v>1.0036815462494248</v>
      </c>
    </row>
    <row r="14" spans="1:4" ht="15" customHeight="1">
      <c r="A14" s="2" t="s">
        <v>86</v>
      </c>
      <c r="B14" s="100">
        <v>1274</v>
      </c>
      <c r="C14" s="101">
        <v>2854</v>
      </c>
      <c r="D14" s="99">
        <f t="shared" si="0"/>
        <v>2.240188383045526</v>
      </c>
    </row>
    <row r="15" spans="1:4" ht="15" customHeight="1">
      <c r="A15" s="1" t="s">
        <v>38</v>
      </c>
      <c r="B15" s="100">
        <v>1064</v>
      </c>
      <c r="C15" s="101">
        <v>1098</v>
      </c>
      <c r="D15" s="99">
        <f t="shared" si="0"/>
        <v>1.031954887218045</v>
      </c>
    </row>
    <row r="16" spans="1:4" ht="15" customHeight="1">
      <c r="A16" s="1" t="s">
        <v>67</v>
      </c>
      <c r="B16" s="100">
        <v>994</v>
      </c>
      <c r="C16" s="101">
        <v>1869</v>
      </c>
      <c r="D16" s="99">
        <f t="shared" si="0"/>
        <v>1.880281690140845</v>
      </c>
    </row>
    <row r="17" spans="1:4" ht="15" customHeight="1">
      <c r="A17" s="1" t="s">
        <v>28</v>
      </c>
      <c r="B17" s="100">
        <v>859</v>
      </c>
      <c r="C17" s="101">
        <v>1581</v>
      </c>
      <c r="D17" s="99">
        <f t="shared" si="0"/>
        <v>1.8405122235157159</v>
      </c>
    </row>
    <row r="18" spans="1:4" ht="15" customHeight="1">
      <c r="A18" s="1" t="s">
        <v>89</v>
      </c>
      <c r="B18" s="100">
        <v>839</v>
      </c>
      <c r="C18" s="101">
        <v>932</v>
      </c>
      <c r="D18" s="99">
        <f t="shared" si="0"/>
        <v>1.1108462455303934</v>
      </c>
    </row>
    <row r="19" spans="1:4" ht="15" customHeight="1">
      <c r="A19" s="1" t="s">
        <v>68</v>
      </c>
      <c r="B19" s="100">
        <v>742</v>
      </c>
      <c r="C19" s="101">
        <v>745</v>
      </c>
      <c r="D19" s="99">
        <f t="shared" si="0"/>
        <v>1.0040431266846361</v>
      </c>
    </row>
    <row r="20" spans="1:4" ht="15" customHeight="1">
      <c r="A20" s="1" t="s">
        <v>4</v>
      </c>
      <c r="B20" s="100">
        <v>645</v>
      </c>
      <c r="C20" s="101">
        <v>673</v>
      </c>
      <c r="D20" s="99">
        <f t="shared" si="0"/>
        <v>1.0434108527131782</v>
      </c>
    </row>
    <row r="21" spans="1:4" ht="15" customHeight="1">
      <c r="A21" s="1" t="s">
        <v>63</v>
      </c>
      <c r="B21" s="100">
        <v>599</v>
      </c>
      <c r="C21" s="101">
        <v>846</v>
      </c>
      <c r="D21" s="99">
        <f t="shared" si="0"/>
        <v>1.4123539232053421</v>
      </c>
    </row>
    <row r="22" spans="1:4" ht="15" customHeight="1">
      <c r="A22" s="1" t="s">
        <v>85</v>
      </c>
      <c r="B22" s="100">
        <v>587</v>
      </c>
      <c r="C22" s="101">
        <v>632</v>
      </c>
      <c r="D22" s="99">
        <f t="shared" si="0"/>
        <v>1.0766609880749574</v>
      </c>
    </row>
    <row r="23" spans="1:4" ht="15" customHeight="1">
      <c r="A23" s="1" t="s">
        <v>73</v>
      </c>
      <c r="B23" s="100">
        <v>581</v>
      </c>
      <c r="C23" s="101">
        <v>744</v>
      </c>
      <c r="D23" s="99">
        <f t="shared" si="0"/>
        <v>1.2805507745266782</v>
      </c>
    </row>
    <row r="24" spans="1:4" ht="15" customHeight="1">
      <c r="A24" s="2" t="s">
        <v>84</v>
      </c>
      <c r="B24" s="100">
        <v>514</v>
      </c>
      <c r="C24" s="101">
        <v>1292</v>
      </c>
      <c r="D24" s="99">
        <f t="shared" si="0"/>
        <v>2.5136186770428015</v>
      </c>
    </row>
    <row r="25" spans="1:4" ht="15" customHeight="1">
      <c r="A25" s="1" t="s">
        <v>50</v>
      </c>
      <c r="B25" s="100">
        <v>486</v>
      </c>
      <c r="C25" s="101">
        <v>987</v>
      </c>
      <c r="D25" s="99">
        <f t="shared" si="0"/>
        <v>2.0308641975308643</v>
      </c>
    </row>
    <row r="26" spans="1:4" ht="15" customHeight="1">
      <c r="A26" s="1" t="s">
        <v>26</v>
      </c>
      <c r="B26" s="100">
        <v>448</v>
      </c>
      <c r="C26" s="101">
        <v>459</v>
      </c>
      <c r="D26" s="99">
        <f t="shared" si="0"/>
        <v>1.0245535714285714</v>
      </c>
    </row>
    <row r="27" spans="1:4" ht="15" customHeight="1">
      <c r="A27" s="1" t="s">
        <v>54</v>
      </c>
      <c r="B27" s="100">
        <v>444</v>
      </c>
      <c r="C27" s="101">
        <v>446</v>
      </c>
      <c r="D27" s="99">
        <f t="shared" si="0"/>
        <v>1.0045045045045045</v>
      </c>
    </row>
    <row r="28" spans="1:4" ht="15" customHeight="1">
      <c r="A28" s="1" t="s">
        <v>61</v>
      </c>
      <c r="B28" s="100">
        <v>392</v>
      </c>
      <c r="C28" s="101">
        <v>450</v>
      </c>
      <c r="D28" s="99">
        <f t="shared" si="0"/>
        <v>1.1479591836734695</v>
      </c>
    </row>
    <row r="29" spans="1:4" ht="15" customHeight="1">
      <c r="A29" s="1" t="s">
        <v>81</v>
      </c>
      <c r="B29" s="100">
        <v>382</v>
      </c>
      <c r="C29" s="101">
        <v>627</v>
      </c>
      <c r="D29" s="99">
        <f t="shared" si="0"/>
        <v>1.6413612565445026</v>
      </c>
    </row>
    <row r="30" spans="1:4" ht="15" customHeight="1">
      <c r="A30" s="1" t="s">
        <v>59</v>
      </c>
      <c r="B30" s="100">
        <v>373</v>
      </c>
      <c r="C30" s="101">
        <v>386</v>
      </c>
      <c r="D30" s="99">
        <f t="shared" si="0"/>
        <v>1.03485254691689</v>
      </c>
    </row>
    <row r="31" spans="1:4" ht="15" customHeight="1">
      <c r="A31" s="1" t="s">
        <v>87</v>
      </c>
      <c r="B31" s="100">
        <v>371</v>
      </c>
      <c r="C31" s="101">
        <v>573</v>
      </c>
      <c r="D31" s="99">
        <f t="shared" si="0"/>
        <v>1.5444743935309972</v>
      </c>
    </row>
    <row r="32" spans="1:4" ht="15" customHeight="1">
      <c r="A32" s="1" t="s">
        <v>51</v>
      </c>
      <c r="B32" s="100">
        <v>263</v>
      </c>
      <c r="C32" s="101">
        <v>333</v>
      </c>
      <c r="D32" s="99">
        <f t="shared" si="0"/>
        <v>1.2661596958174905</v>
      </c>
    </row>
    <row r="33" spans="1:4" ht="15" customHeight="1">
      <c r="A33" s="1" t="s">
        <v>1</v>
      </c>
      <c r="B33" s="100">
        <v>254</v>
      </c>
      <c r="C33" s="101">
        <v>328</v>
      </c>
      <c r="D33" s="99">
        <f t="shared" si="0"/>
        <v>1.2913385826771653</v>
      </c>
    </row>
    <row r="34" spans="1:4" ht="15" customHeight="1">
      <c r="A34" s="1" t="s">
        <v>25</v>
      </c>
      <c r="B34" s="100">
        <v>246</v>
      </c>
      <c r="C34" s="101">
        <v>361</v>
      </c>
      <c r="D34" s="99">
        <f t="shared" si="0"/>
        <v>1.467479674796748</v>
      </c>
    </row>
    <row r="35" spans="1:4" ht="15" customHeight="1">
      <c r="A35" s="1" t="s">
        <v>79</v>
      </c>
      <c r="B35" s="100">
        <v>212</v>
      </c>
      <c r="C35" s="101">
        <v>280</v>
      </c>
      <c r="D35" s="99">
        <f t="shared" si="0"/>
        <v>1.320754716981132</v>
      </c>
    </row>
    <row r="36" spans="1:4" ht="15" customHeight="1">
      <c r="A36" s="1" t="s">
        <v>10</v>
      </c>
      <c r="B36" s="100">
        <v>210</v>
      </c>
      <c r="C36" s="101">
        <v>362</v>
      </c>
      <c r="D36" s="99">
        <f t="shared" si="0"/>
        <v>1.723809523809524</v>
      </c>
    </row>
    <row r="37" spans="1:4" ht="15" customHeight="1">
      <c r="A37" s="1" t="s">
        <v>74</v>
      </c>
      <c r="B37" s="100">
        <v>168</v>
      </c>
      <c r="C37" s="101">
        <v>266</v>
      </c>
      <c r="D37" s="99">
        <f t="shared" si="0"/>
        <v>1.5833333333333333</v>
      </c>
    </row>
    <row r="38" spans="1:4" ht="15" customHeight="1">
      <c r="A38" s="1" t="s">
        <v>45</v>
      </c>
      <c r="B38" s="100">
        <v>157</v>
      </c>
      <c r="C38" s="101">
        <v>257</v>
      </c>
      <c r="D38" s="99">
        <f t="shared" si="0"/>
        <v>1.6369426751592357</v>
      </c>
    </row>
    <row r="39" spans="1:4" ht="15" customHeight="1">
      <c r="A39" s="1" t="s">
        <v>55</v>
      </c>
      <c r="B39" s="100">
        <v>153</v>
      </c>
      <c r="C39" s="101">
        <v>161</v>
      </c>
      <c r="D39" s="99">
        <f t="shared" si="0"/>
        <v>1.0522875816993464</v>
      </c>
    </row>
    <row r="40" spans="1:4" ht="15" customHeight="1">
      <c r="A40" s="1" t="s">
        <v>46</v>
      </c>
      <c r="B40" s="100">
        <v>128</v>
      </c>
      <c r="C40" s="101">
        <v>158</v>
      </c>
      <c r="D40" s="99">
        <f t="shared" si="0"/>
        <v>1.234375</v>
      </c>
    </row>
    <row r="41" spans="1:4" ht="15" customHeight="1">
      <c r="A41" s="1" t="s">
        <v>31</v>
      </c>
      <c r="B41" s="100">
        <v>128</v>
      </c>
      <c r="C41" s="101">
        <v>129</v>
      </c>
      <c r="D41" s="99">
        <f t="shared" si="0"/>
        <v>1.0078125</v>
      </c>
    </row>
    <row r="42" spans="1:4" ht="15" customHeight="1">
      <c r="A42" s="1" t="s">
        <v>69</v>
      </c>
      <c r="B42" s="100">
        <v>121</v>
      </c>
      <c r="C42" s="101">
        <v>178</v>
      </c>
      <c r="D42" s="99">
        <f t="shared" si="0"/>
        <v>1.4710743801652892</v>
      </c>
    </row>
    <row r="43" spans="1:4" ht="15" customHeight="1">
      <c r="A43" s="1" t="s">
        <v>12</v>
      </c>
      <c r="B43" s="100">
        <v>112</v>
      </c>
      <c r="C43" s="101">
        <v>161</v>
      </c>
      <c r="D43" s="99">
        <f t="shared" si="0"/>
        <v>1.4375</v>
      </c>
    </row>
    <row r="44" spans="1:4" ht="15" customHeight="1">
      <c r="A44" s="1" t="s">
        <v>53</v>
      </c>
      <c r="B44" s="100">
        <v>112</v>
      </c>
      <c r="C44" s="101">
        <v>263</v>
      </c>
      <c r="D44" s="99">
        <f t="shared" si="0"/>
        <v>2.3482142857142856</v>
      </c>
    </row>
    <row r="45" spans="1:4" ht="15" customHeight="1">
      <c r="A45" s="1" t="s">
        <v>22</v>
      </c>
      <c r="B45" s="100">
        <v>108</v>
      </c>
      <c r="C45" s="101">
        <v>199</v>
      </c>
      <c r="D45" s="99">
        <f t="shared" si="0"/>
        <v>1.8425925925925926</v>
      </c>
    </row>
    <row r="46" spans="1:4" ht="15" customHeight="1">
      <c r="A46" s="1" t="s">
        <v>75</v>
      </c>
      <c r="B46" s="100">
        <v>90</v>
      </c>
      <c r="C46" s="101">
        <v>108</v>
      </c>
      <c r="D46" s="99">
        <f t="shared" si="0"/>
        <v>1.2</v>
      </c>
    </row>
    <row r="47" spans="1:4" ht="15" customHeight="1">
      <c r="A47" s="2" t="s">
        <v>90</v>
      </c>
      <c r="B47" s="100">
        <v>80</v>
      </c>
      <c r="C47" s="101">
        <v>107</v>
      </c>
      <c r="D47" s="99">
        <f t="shared" si="0"/>
        <v>1.3375</v>
      </c>
    </row>
    <row r="48" spans="1:4" ht="15" customHeight="1">
      <c r="A48" s="1" t="s">
        <v>71</v>
      </c>
      <c r="B48" s="100">
        <v>75</v>
      </c>
      <c r="C48" s="101">
        <v>127</v>
      </c>
      <c r="D48" s="99">
        <f t="shared" si="0"/>
        <v>1.6933333333333334</v>
      </c>
    </row>
    <row r="49" spans="1:4" ht="15" customHeight="1">
      <c r="A49" s="1" t="s">
        <v>77</v>
      </c>
      <c r="B49" s="100">
        <v>74</v>
      </c>
      <c r="C49" s="101">
        <v>99</v>
      </c>
      <c r="D49" s="99">
        <f t="shared" si="0"/>
        <v>1.337837837837838</v>
      </c>
    </row>
    <row r="50" spans="1:4" ht="15" customHeight="1">
      <c r="A50" s="3" t="s">
        <v>32</v>
      </c>
      <c r="B50" s="100">
        <v>70</v>
      </c>
      <c r="C50" s="101">
        <v>242</v>
      </c>
      <c r="D50" s="99">
        <f t="shared" si="0"/>
        <v>3.4571428571428573</v>
      </c>
    </row>
    <row r="51" spans="1:4" ht="15" customHeight="1">
      <c r="A51" s="1" t="s">
        <v>62</v>
      </c>
      <c r="B51" s="100">
        <v>66</v>
      </c>
      <c r="C51" s="101">
        <v>105</v>
      </c>
      <c r="D51" s="99">
        <f t="shared" si="0"/>
        <v>1.5909090909090908</v>
      </c>
    </row>
    <row r="52" spans="1:4" ht="15" customHeight="1">
      <c r="A52" s="1" t="s">
        <v>64</v>
      </c>
      <c r="B52" s="100">
        <v>64</v>
      </c>
      <c r="C52" s="101">
        <v>86</v>
      </c>
      <c r="D52" s="99">
        <f t="shared" si="0"/>
        <v>1.34375</v>
      </c>
    </row>
    <row r="53" spans="1:4" ht="15" customHeight="1">
      <c r="A53" s="1" t="s">
        <v>65</v>
      </c>
      <c r="B53" s="100">
        <v>58</v>
      </c>
      <c r="C53" s="101">
        <v>86</v>
      </c>
      <c r="D53" s="99">
        <f t="shared" si="0"/>
        <v>1.4827586206896552</v>
      </c>
    </row>
    <row r="54" spans="1:4" ht="15" customHeight="1">
      <c r="A54" s="1" t="s">
        <v>9</v>
      </c>
      <c r="B54" s="100">
        <v>54</v>
      </c>
      <c r="C54" s="101">
        <v>54</v>
      </c>
      <c r="D54" s="99">
        <f t="shared" si="0"/>
        <v>1</v>
      </c>
    </row>
    <row r="55" spans="1:4" ht="15" customHeight="1">
      <c r="A55" s="1" t="s">
        <v>23</v>
      </c>
      <c r="B55" s="100">
        <v>54</v>
      </c>
      <c r="C55" s="101">
        <v>61</v>
      </c>
      <c r="D55" s="99">
        <f t="shared" si="0"/>
        <v>1.1296296296296295</v>
      </c>
    </row>
    <row r="56" spans="1:4" ht="15" customHeight="1">
      <c r="A56" s="1" t="s">
        <v>36</v>
      </c>
      <c r="B56" s="100">
        <v>53</v>
      </c>
      <c r="C56" s="101">
        <v>110</v>
      </c>
      <c r="D56" s="99">
        <f t="shared" si="0"/>
        <v>2.0754716981132075</v>
      </c>
    </row>
    <row r="57" spans="1:4" ht="15" customHeight="1">
      <c r="A57" s="1" t="s">
        <v>47</v>
      </c>
      <c r="B57" s="100">
        <v>52</v>
      </c>
      <c r="C57" s="101">
        <v>134</v>
      </c>
      <c r="D57" s="99">
        <f t="shared" si="0"/>
        <v>2.576923076923077</v>
      </c>
    </row>
    <row r="58" spans="1:4" ht="15" customHeight="1">
      <c r="A58" s="1" t="s">
        <v>33</v>
      </c>
      <c r="B58" s="100">
        <v>45</v>
      </c>
      <c r="C58" s="101">
        <v>83</v>
      </c>
      <c r="D58" s="99">
        <f t="shared" si="0"/>
        <v>1.8444444444444446</v>
      </c>
    </row>
    <row r="59" spans="1:4" ht="15" customHeight="1">
      <c r="A59" s="1" t="s">
        <v>39</v>
      </c>
      <c r="B59" s="100">
        <v>39</v>
      </c>
      <c r="C59" s="101">
        <v>86</v>
      </c>
      <c r="D59" s="99">
        <f t="shared" si="0"/>
        <v>2.2051282051282053</v>
      </c>
    </row>
    <row r="60" spans="1:4" ht="15" customHeight="1">
      <c r="A60" s="2" t="s">
        <v>94</v>
      </c>
      <c r="B60" s="100">
        <v>36</v>
      </c>
      <c r="C60" s="101">
        <v>45</v>
      </c>
      <c r="D60" s="99">
        <f t="shared" si="0"/>
        <v>1.25</v>
      </c>
    </row>
    <row r="61" spans="1:4" ht="15" customHeight="1">
      <c r="A61" s="1" t="s">
        <v>57</v>
      </c>
      <c r="B61" s="100">
        <v>32</v>
      </c>
      <c r="C61" s="101">
        <v>93</v>
      </c>
      <c r="D61" s="99">
        <f t="shared" si="0"/>
        <v>2.90625</v>
      </c>
    </row>
    <row r="62" spans="1:4" ht="15" customHeight="1">
      <c r="A62" s="1" t="s">
        <v>14</v>
      </c>
      <c r="B62" s="100">
        <v>31</v>
      </c>
      <c r="C62" s="101">
        <v>45</v>
      </c>
      <c r="D62" s="99">
        <f t="shared" si="0"/>
        <v>1.4516129032258065</v>
      </c>
    </row>
    <row r="63" spans="1:4" ht="15" customHeight="1">
      <c r="A63" s="1" t="s">
        <v>43</v>
      </c>
      <c r="B63" s="100">
        <v>31</v>
      </c>
      <c r="C63" s="101">
        <v>30</v>
      </c>
      <c r="D63" s="99">
        <f t="shared" si="0"/>
        <v>0.967741935483871</v>
      </c>
    </row>
    <row r="64" spans="1:4" ht="15" customHeight="1">
      <c r="A64" s="1" t="s">
        <v>11</v>
      </c>
      <c r="B64" s="100">
        <v>30</v>
      </c>
      <c r="C64" s="101">
        <v>36</v>
      </c>
      <c r="D64" s="99">
        <f t="shared" si="0"/>
        <v>1.2</v>
      </c>
    </row>
    <row r="65" spans="1:4" ht="15" customHeight="1">
      <c r="A65" s="1" t="s">
        <v>41</v>
      </c>
      <c r="B65" s="100">
        <v>28</v>
      </c>
      <c r="C65" s="101">
        <v>59</v>
      </c>
      <c r="D65" s="99">
        <f t="shared" si="0"/>
        <v>2.107142857142857</v>
      </c>
    </row>
    <row r="66" spans="1:4" ht="15" customHeight="1">
      <c r="A66" s="2" t="s">
        <v>95</v>
      </c>
      <c r="B66" s="100">
        <v>22</v>
      </c>
      <c r="C66" s="101">
        <v>22</v>
      </c>
      <c r="D66" s="99">
        <f t="shared" si="0"/>
        <v>1</v>
      </c>
    </row>
    <row r="67" spans="1:4" ht="15" customHeight="1">
      <c r="A67" s="1" t="s">
        <v>5</v>
      </c>
      <c r="B67" s="100">
        <v>22</v>
      </c>
      <c r="C67" s="101">
        <v>34</v>
      </c>
      <c r="D67" s="99">
        <f t="shared" si="0"/>
        <v>1.5454545454545454</v>
      </c>
    </row>
    <row r="68" spans="1:4" ht="15" customHeight="1">
      <c r="A68" s="1" t="s">
        <v>7</v>
      </c>
      <c r="B68" s="100">
        <v>22</v>
      </c>
      <c r="C68" s="101">
        <v>41</v>
      </c>
      <c r="D68" s="99">
        <f t="shared" si="0"/>
        <v>1.8636363636363635</v>
      </c>
    </row>
    <row r="69" spans="1:4" ht="15" customHeight="1">
      <c r="A69" s="5" t="s">
        <v>72</v>
      </c>
      <c r="B69" s="100">
        <v>18</v>
      </c>
      <c r="C69" s="101">
        <v>33</v>
      </c>
      <c r="D69" s="99">
        <f t="shared" si="0"/>
        <v>1.8333333333333333</v>
      </c>
    </row>
    <row r="70" spans="1:4" ht="15" customHeight="1">
      <c r="A70" s="1" t="s">
        <v>37</v>
      </c>
      <c r="B70" s="100">
        <v>17</v>
      </c>
      <c r="C70" s="101">
        <v>22</v>
      </c>
      <c r="D70" s="99">
        <f t="shared" si="0"/>
        <v>1.2941176470588236</v>
      </c>
    </row>
    <row r="71" spans="1:4" ht="15" customHeight="1">
      <c r="A71" s="1" t="s">
        <v>66</v>
      </c>
      <c r="B71" s="100">
        <v>17</v>
      </c>
      <c r="C71" s="101">
        <v>17</v>
      </c>
      <c r="D71" s="99">
        <f aca="true" t="shared" si="1" ref="D71:D107">SUM(C71/B71)</f>
        <v>1</v>
      </c>
    </row>
    <row r="72" spans="1:4" ht="15" customHeight="1">
      <c r="A72" s="1" t="s">
        <v>44</v>
      </c>
      <c r="B72" s="100">
        <v>15</v>
      </c>
      <c r="C72" s="101">
        <v>18</v>
      </c>
      <c r="D72" s="99">
        <f t="shared" si="1"/>
        <v>1.2</v>
      </c>
    </row>
    <row r="73" spans="1:4" ht="15" customHeight="1">
      <c r="A73" s="2" t="s">
        <v>80</v>
      </c>
      <c r="B73" s="100">
        <v>15</v>
      </c>
      <c r="C73" s="101">
        <v>20</v>
      </c>
      <c r="D73" s="99">
        <f t="shared" si="1"/>
        <v>1.3333333333333333</v>
      </c>
    </row>
    <row r="74" spans="1:4" ht="15" customHeight="1">
      <c r="A74" s="1" t="s">
        <v>58</v>
      </c>
      <c r="B74" s="100">
        <v>14</v>
      </c>
      <c r="C74" s="101">
        <v>18</v>
      </c>
      <c r="D74" s="99">
        <f t="shared" si="1"/>
        <v>1.2857142857142858</v>
      </c>
    </row>
    <row r="75" spans="1:4" ht="15" customHeight="1">
      <c r="A75" s="1" t="s">
        <v>6</v>
      </c>
      <c r="B75" s="100">
        <v>13</v>
      </c>
      <c r="C75" s="101">
        <v>59</v>
      </c>
      <c r="D75" s="99">
        <f t="shared" si="1"/>
        <v>4.538461538461538</v>
      </c>
    </row>
    <row r="76" spans="1:4" ht="15" customHeight="1">
      <c r="A76" s="1" t="s">
        <v>70</v>
      </c>
      <c r="B76" s="100">
        <v>12</v>
      </c>
      <c r="C76" s="101">
        <v>23</v>
      </c>
      <c r="D76" s="99">
        <f t="shared" si="1"/>
        <v>1.9166666666666667</v>
      </c>
    </row>
    <row r="77" spans="1:4" ht="15" customHeight="1">
      <c r="A77" s="1" t="s">
        <v>24</v>
      </c>
      <c r="B77" s="100">
        <v>11</v>
      </c>
      <c r="C77" s="101">
        <v>22</v>
      </c>
      <c r="D77" s="99">
        <f t="shared" si="1"/>
        <v>2</v>
      </c>
    </row>
    <row r="78" spans="1:4" ht="15" customHeight="1">
      <c r="A78" s="1" t="s">
        <v>15</v>
      </c>
      <c r="B78" s="100">
        <v>11</v>
      </c>
      <c r="C78" s="101">
        <v>11</v>
      </c>
      <c r="D78" s="99">
        <f t="shared" si="1"/>
        <v>1</v>
      </c>
    </row>
    <row r="79" spans="1:4" ht="15" customHeight="1">
      <c r="A79" s="1" t="s">
        <v>76</v>
      </c>
      <c r="B79" s="100">
        <v>11</v>
      </c>
      <c r="C79" s="101">
        <v>16</v>
      </c>
      <c r="D79" s="99">
        <f t="shared" si="1"/>
        <v>1.4545454545454546</v>
      </c>
    </row>
    <row r="80" spans="1:4" ht="15" customHeight="1">
      <c r="A80" s="1" t="s">
        <v>48</v>
      </c>
      <c r="B80" s="100">
        <v>10</v>
      </c>
      <c r="C80" s="101">
        <v>21</v>
      </c>
      <c r="D80" s="99">
        <f t="shared" si="1"/>
        <v>2.1</v>
      </c>
    </row>
    <row r="81" spans="1:4" ht="15" customHeight="1">
      <c r="A81" s="1" t="s">
        <v>19</v>
      </c>
      <c r="B81" s="100">
        <v>10</v>
      </c>
      <c r="C81" s="101">
        <v>10</v>
      </c>
      <c r="D81" s="99">
        <f t="shared" si="1"/>
        <v>1</v>
      </c>
    </row>
    <row r="82" spans="1:4" ht="15" customHeight="1">
      <c r="A82" s="2" t="s">
        <v>98</v>
      </c>
      <c r="B82" s="100">
        <v>8</v>
      </c>
      <c r="C82" s="101">
        <v>14</v>
      </c>
      <c r="D82" s="99">
        <f t="shared" si="1"/>
        <v>1.75</v>
      </c>
    </row>
    <row r="83" spans="1:4" ht="15" customHeight="1">
      <c r="A83" s="1" t="s">
        <v>56</v>
      </c>
      <c r="B83" s="100">
        <v>8</v>
      </c>
      <c r="C83" s="101">
        <v>12</v>
      </c>
      <c r="D83" s="99">
        <f t="shared" si="1"/>
        <v>1.5</v>
      </c>
    </row>
    <row r="84" spans="1:4" ht="15" customHeight="1">
      <c r="A84" s="1" t="s">
        <v>52</v>
      </c>
      <c r="B84" s="100">
        <v>7</v>
      </c>
      <c r="C84" s="101">
        <v>10</v>
      </c>
      <c r="D84" s="99">
        <f t="shared" si="1"/>
        <v>1.4285714285714286</v>
      </c>
    </row>
    <row r="85" spans="1:4" ht="15" customHeight="1">
      <c r="A85" s="1" t="s">
        <v>83</v>
      </c>
      <c r="B85" s="100">
        <v>7</v>
      </c>
      <c r="C85" s="101">
        <v>8</v>
      </c>
      <c r="D85" s="99">
        <f t="shared" si="1"/>
        <v>1.1428571428571428</v>
      </c>
    </row>
    <row r="86" spans="1:4" ht="15" customHeight="1">
      <c r="A86" s="1" t="s">
        <v>3</v>
      </c>
      <c r="B86" s="100">
        <v>7</v>
      </c>
      <c r="C86" s="101">
        <v>7</v>
      </c>
      <c r="D86" s="99">
        <f t="shared" si="1"/>
        <v>1</v>
      </c>
    </row>
    <row r="87" spans="1:4" ht="15" customHeight="1">
      <c r="A87" s="2" t="s">
        <v>92</v>
      </c>
      <c r="B87" s="100">
        <v>7</v>
      </c>
      <c r="C87" s="101">
        <v>10</v>
      </c>
      <c r="D87" s="99">
        <f t="shared" si="1"/>
        <v>1.4285714285714286</v>
      </c>
    </row>
    <row r="88" spans="1:4" ht="15" customHeight="1">
      <c r="A88" s="1" t="s">
        <v>42</v>
      </c>
      <c r="B88" s="100">
        <v>6</v>
      </c>
      <c r="C88" s="101">
        <v>6</v>
      </c>
      <c r="D88" s="99">
        <f t="shared" si="1"/>
        <v>1</v>
      </c>
    </row>
    <row r="89" spans="1:4" ht="15" customHeight="1">
      <c r="A89" s="1" t="s">
        <v>17</v>
      </c>
      <c r="B89" s="100">
        <v>6</v>
      </c>
      <c r="C89" s="101">
        <v>8</v>
      </c>
      <c r="D89" s="99">
        <f t="shared" si="1"/>
        <v>1.3333333333333333</v>
      </c>
    </row>
    <row r="90" spans="1:4" ht="15" customHeight="1">
      <c r="A90" s="4" t="s">
        <v>78</v>
      </c>
      <c r="B90" s="100">
        <v>5</v>
      </c>
      <c r="C90" s="101">
        <v>8</v>
      </c>
      <c r="D90" s="99">
        <f t="shared" si="1"/>
        <v>1.6</v>
      </c>
    </row>
    <row r="91" spans="1:4" ht="15" customHeight="1">
      <c r="A91" s="2" t="s">
        <v>82</v>
      </c>
      <c r="B91" s="100">
        <v>5</v>
      </c>
      <c r="C91" s="101">
        <v>9</v>
      </c>
      <c r="D91" s="99">
        <f t="shared" si="1"/>
        <v>1.8</v>
      </c>
    </row>
    <row r="92" spans="1:4" ht="15" customHeight="1">
      <c r="A92" s="1" t="s">
        <v>16</v>
      </c>
      <c r="B92" s="100">
        <v>2</v>
      </c>
      <c r="C92" s="101">
        <v>2</v>
      </c>
      <c r="D92" s="99">
        <f t="shared" si="1"/>
        <v>1</v>
      </c>
    </row>
    <row r="93" spans="1:4" ht="15" customHeight="1">
      <c r="A93" s="2" t="s">
        <v>93</v>
      </c>
      <c r="B93" s="100">
        <v>2</v>
      </c>
      <c r="C93" s="101">
        <v>3</v>
      </c>
      <c r="D93" s="99">
        <f t="shared" si="1"/>
        <v>1.5</v>
      </c>
    </row>
    <row r="94" spans="1:4" ht="15" customHeight="1">
      <c r="A94" s="1" t="s">
        <v>18</v>
      </c>
      <c r="B94" s="100">
        <v>1</v>
      </c>
      <c r="C94" s="101">
        <v>1</v>
      </c>
      <c r="D94" s="99">
        <f t="shared" si="1"/>
        <v>1</v>
      </c>
    </row>
    <row r="95" spans="1:4" ht="15" customHeight="1">
      <c r="A95" s="1" t="s">
        <v>20</v>
      </c>
      <c r="B95" s="100">
        <v>0</v>
      </c>
      <c r="C95" s="101">
        <v>0</v>
      </c>
      <c r="D95" s="99">
        <v>0</v>
      </c>
    </row>
    <row r="96" spans="1:4" ht="15" customHeight="1">
      <c r="A96" s="1" t="s">
        <v>30</v>
      </c>
      <c r="B96" s="100">
        <v>0</v>
      </c>
      <c r="C96" s="101">
        <v>0</v>
      </c>
      <c r="D96" s="99">
        <v>0</v>
      </c>
    </row>
    <row r="97" spans="1:4" ht="15" customHeight="1">
      <c r="A97" s="1" t="s">
        <v>40</v>
      </c>
      <c r="B97" s="100">
        <v>0</v>
      </c>
      <c r="C97" s="101">
        <v>0</v>
      </c>
      <c r="D97" s="99">
        <v>0</v>
      </c>
    </row>
    <row r="98" spans="1:4" ht="15" customHeight="1">
      <c r="A98" s="1" t="s">
        <v>13</v>
      </c>
      <c r="B98" s="100">
        <v>0</v>
      </c>
      <c r="C98" s="101">
        <v>0</v>
      </c>
      <c r="D98" s="99">
        <v>0</v>
      </c>
    </row>
    <row r="99" spans="1:4" ht="15" customHeight="1">
      <c r="A99" s="2" t="s">
        <v>96</v>
      </c>
      <c r="B99" s="100">
        <v>0</v>
      </c>
      <c r="C99" s="101">
        <v>0</v>
      </c>
      <c r="D99" s="99">
        <v>0</v>
      </c>
    </row>
    <row r="100" spans="1:4" ht="15" customHeight="1">
      <c r="A100" s="1" t="s">
        <v>21</v>
      </c>
      <c r="B100" s="100">
        <v>0</v>
      </c>
      <c r="C100" s="101">
        <v>0</v>
      </c>
      <c r="D100" s="99">
        <v>0</v>
      </c>
    </row>
    <row r="101" spans="1:4" ht="15" customHeight="1">
      <c r="A101" s="1" t="s">
        <v>29</v>
      </c>
      <c r="B101" s="100">
        <v>0</v>
      </c>
      <c r="C101" s="101">
        <v>0</v>
      </c>
      <c r="D101" s="99">
        <v>0</v>
      </c>
    </row>
    <row r="102" spans="1:4" ht="15" customHeight="1">
      <c r="A102" s="1" t="s">
        <v>35</v>
      </c>
      <c r="B102" s="100">
        <v>0</v>
      </c>
      <c r="C102" s="101">
        <v>0</v>
      </c>
      <c r="D102" s="99">
        <v>0</v>
      </c>
    </row>
    <row r="103" spans="1:4" ht="15" customHeight="1">
      <c r="A103" s="2" t="s">
        <v>97</v>
      </c>
      <c r="B103" s="100">
        <v>0</v>
      </c>
      <c r="C103" s="101">
        <v>0</v>
      </c>
      <c r="D103" s="99">
        <v>0</v>
      </c>
    </row>
    <row r="104" spans="1:4" ht="15" customHeight="1">
      <c r="A104" s="1" t="s">
        <v>60</v>
      </c>
      <c r="B104" s="100">
        <v>0</v>
      </c>
      <c r="C104" s="101">
        <v>0</v>
      </c>
      <c r="D104" s="99">
        <v>0</v>
      </c>
    </row>
    <row r="105" spans="1:4" ht="15" customHeight="1">
      <c r="A105" s="67" t="s">
        <v>103</v>
      </c>
      <c r="B105" s="102">
        <v>64607</v>
      </c>
      <c r="C105" s="103">
        <v>78314</v>
      </c>
      <c r="D105" s="99">
        <f t="shared" si="1"/>
        <v>1.212159673100438</v>
      </c>
    </row>
    <row r="106" spans="1:4" ht="15" customHeight="1">
      <c r="A106" s="62" t="s">
        <v>88</v>
      </c>
      <c r="B106" s="104">
        <v>308994</v>
      </c>
      <c r="C106" s="105">
        <v>503612</v>
      </c>
      <c r="D106" s="99">
        <f t="shared" si="1"/>
        <v>1.6298439451898743</v>
      </c>
    </row>
    <row r="107" spans="1:4" ht="15" customHeight="1">
      <c r="A107" s="67" t="s">
        <v>116</v>
      </c>
      <c r="B107" s="106">
        <v>373601</v>
      </c>
      <c r="C107" s="107">
        <v>581926</v>
      </c>
      <c r="D107" s="99">
        <f t="shared" si="1"/>
        <v>1.5576136038179769</v>
      </c>
    </row>
  </sheetData>
  <sheetProtection/>
  <mergeCells count="3">
    <mergeCell ref="B2:B4"/>
    <mergeCell ref="C2:C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N14" sqref="N14"/>
    </sheetView>
  </sheetViews>
  <sheetFormatPr defaultColWidth="9.140625" defaultRowHeight="15" customHeight="1"/>
  <cols>
    <col min="1" max="1" width="10.421875" style="15" customWidth="1"/>
    <col min="2" max="2" width="9.57421875" style="24" bestFit="1" customWidth="1"/>
    <col min="3" max="3" width="13.28125" style="24" customWidth="1"/>
    <col min="4" max="4" width="5.00390625" style="61" customWidth="1"/>
    <col min="5" max="5" width="10.00390625" style="24" customWidth="1"/>
    <col min="6" max="6" width="9.421875" style="24" customWidth="1"/>
    <col min="7" max="7" width="7.140625" style="61" bestFit="1" customWidth="1"/>
    <col min="8" max="8" width="9.421875" style="25" customWidth="1"/>
    <col min="9" max="9" width="14.00390625" style="15" customWidth="1"/>
    <col min="10" max="10" width="10.00390625" style="60" customWidth="1"/>
    <col min="11" max="12" width="9.57421875" style="15" bestFit="1" customWidth="1"/>
    <col min="13" max="16384" width="9.140625" style="15" customWidth="1"/>
  </cols>
  <sheetData>
    <row r="1" spans="1:10" s="14" customFormat="1" ht="69.75" customHeight="1" thickBot="1">
      <c r="A1" s="219">
        <v>2017</v>
      </c>
      <c r="B1" s="269" t="s">
        <v>135</v>
      </c>
      <c r="C1" s="270"/>
      <c r="D1" s="72"/>
      <c r="E1" s="271" t="s">
        <v>136</v>
      </c>
      <c r="F1" s="272"/>
      <c r="G1" s="73"/>
      <c r="H1" s="273" t="s">
        <v>137</v>
      </c>
      <c r="I1" s="274"/>
      <c r="J1" s="275" t="s">
        <v>127</v>
      </c>
    </row>
    <row r="2" spans="1:10" ht="15" customHeight="1">
      <c r="A2" s="220"/>
      <c r="B2" s="277" t="s">
        <v>100</v>
      </c>
      <c r="C2" s="280" t="s">
        <v>99</v>
      </c>
      <c r="D2" s="83"/>
      <c r="E2" s="280" t="s">
        <v>100</v>
      </c>
      <c r="F2" s="283" t="s">
        <v>99</v>
      </c>
      <c r="G2" s="84"/>
      <c r="H2" s="263" t="s">
        <v>100</v>
      </c>
      <c r="I2" s="266" t="s">
        <v>99</v>
      </c>
      <c r="J2" s="275"/>
    </row>
    <row r="3" spans="1:10" ht="15" customHeight="1">
      <c r="A3" s="220"/>
      <c r="B3" s="278"/>
      <c r="C3" s="281"/>
      <c r="D3" s="83"/>
      <c r="E3" s="281"/>
      <c r="F3" s="284"/>
      <c r="G3" s="84"/>
      <c r="H3" s="264"/>
      <c r="I3" s="267"/>
      <c r="J3" s="275"/>
    </row>
    <row r="4" spans="1:10" ht="15" customHeight="1" thickBot="1">
      <c r="A4" s="221"/>
      <c r="B4" s="279"/>
      <c r="C4" s="282"/>
      <c r="D4" s="83" t="s">
        <v>127</v>
      </c>
      <c r="E4" s="282"/>
      <c r="F4" s="285"/>
      <c r="G4" s="85" t="s">
        <v>127</v>
      </c>
      <c r="H4" s="265"/>
      <c r="I4" s="268"/>
      <c r="J4" s="276"/>
    </row>
    <row r="5" spans="1:10" s="19" customFormat="1" ht="24.75" customHeight="1" thickBot="1">
      <c r="A5" s="79" t="s">
        <v>104</v>
      </c>
      <c r="B5" s="17">
        <v>15407</v>
      </c>
      <c r="C5" s="17">
        <v>28742</v>
      </c>
      <c r="D5" s="82">
        <v>1.8655156746933212</v>
      </c>
      <c r="E5" s="33">
        <v>5081</v>
      </c>
      <c r="F5" s="33">
        <v>5525</v>
      </c>
      <c r="G5" s="82">
        <v>1.0873843731548907</v>
      </c>
      <c r="H5" s="58">
        <v>20488</v>
      </c>
      <c r="I5" s="18">
        <v>34267</v>
      </c>
      <c r="J5" s="59">
        <v>1.6725400234283483</v>
      </c>
    </row>
    <row r="6" spans="1:10" s="19" customFormat="1" ht="24.75" customHeight="1" thickBot="1">
      <c r="A6" s="80" t="s">
        <v>105</v>
      </c>
      <c r="B6" s="17">
        <v>30427</v>
      </c>
      <c r="C6" s="17">
        <v>53608</v>
      </c>
      <c r="D6" s="82">
        <v>1.7618562460972162</v>
      </c>
      <c r="E6" s="34">
        <v>5812</v>
      </c>
      <c r="F6" s="34">
        <v>6589</v>
      </c>
      <c r="G6" s="82">
        <v>1.1336889194769442</v>
      </c>
      <c r="H6" s="58">
        <v>36239</v>
      </c>
      <c r="I6" s="18">
        <v>60197</v>
      </c>
      <c r="J6" s="59">
        <v>1.6611109578078864</v>
      </c>
    </row>
    <row r="7" spans="1:10" s="19" customFormat="1" ht="24.75" customHeight="1" thickBot="1">
      <c r="A7" s="80" t="s">
        <v>106</v>
      </c>
      <c r="B7" s="17">
        <v>53550</v>
      </c>
      <c r="C7" s="17">
        <v>103258</v>
      </c>
      <c r="D7" s="82">
        <v>1.9282539682539683</v>
      </c>
      <c r="E7" s="34">
        <v>8892</v>
      </c>
      <c r="F7" s="34">
        <v>10170</v>
      </c>
      <c r="G7" s="82">
        <v>1.1437246963562753</v>
      </c>
      <c r="H7" s="58">
        <v>62442</v>
      </c>
      <c r="I7" s="18">
        <v>113428</v>
      </c>
      <c r="J7" s="59">
        <v>1.8165337433137951</v>
      </c>
    </row>
    <row r="8" spans="1:10" s="19" customFormat="1" ht="24.75" customHeight="1" thickBot="1">
      <c r="A8" s="80" t="s">
        <v>107</v>
      </c>
      <c r="B8" s="17">
        <v>61316</v>
      </c>
      <c r="C8" s="17">
        <v>111021</v>
      </c>
      <c r="D8" s="82">
        <v>1.8106367016765608</v>
      </c>
      <c r="E8" s="34">
        <v>7430</v>
      </c>
      <c r="F8" s="34">
        <v>10721</v>
      </c>
      <c r="G8" s="82">
        <v>1.4429340511440107</v>
      </c>
      <c r="H8" s="58">
        <v>68746</v>
      </c>
      <c r="I8" s="18">
        <v>121742</v>
      </c>
      <c r="J8" s="59">
        <v>1.7708957612079248</v>
      </c>
    </row>
    <row r="9" spans="1:10" s="19" customFormat="1" ht="24.75" customHeight="1" thickBot="1">
      <c r="A9" s="80" t="s">
        <v>108</v>
      </c>
      <c r="B9" s="17">
        <v>80490</v>
      </c>
      <c r="C9" s="17">
        <v>133515</v>
      </c>
      <c r="D9" s="82">
        <v>1.658777487886694</v>
      </c>
      <c r="E9" s="34">
        <v>7259</v>
      </c>
      <c r="F9" s="34">
        <v>10169</v>
      </c>
      <c r="G9" s="82">
        <v>1.4008816641410662</v>
      </c>
      <c r="H9" s="58">
        <v>87749</v>
      </c>
      <c r="I9" s="18">
        <v>143684</v>
      </c>
      <c r="J9" s="59">
        <v>1.637443161745433</v>
      </c>
    </row>
    <row r="10" spans="1:10" s="19" customFormat="1" ht="24.75" customHeight="1" thickBot="1">
      <c r="A10" s="80" t="s">
        <v>109</v>
      </c>
      <c r="B10" s="17">
        <v>46703</v>
      </c>
      <c r="C10" s="17">
        <v>83509</v>
      </c>
      <c r="D10" s="82">
        <v>1.788086418431364</v>
      </c>
      <c r="E10" s="34">
        <v>11100</v>
      </c>
      <c r="F10" s="34">
        <v>12505</v>
      </c>
      <c r="G10" s="82">
        <v>1.1265765765765765</v>
      </c>
      <c r="H10" s="58">
        <v>57803</v>
      </c>
      <c r="I10" s="18">
        <v>96014</v>
      </c>
      <c r="J10" s="59">
        <v>1.661055654550802</v>
      </c>
    </row>
    <row r="11" spans="1:10" s="19" customFormat="1" ht="24.75" customHeight="1" thickBot="1">
      <c r="A11" s="80" t="s">
        <v>110</v>
      </c>
      <c r="B11" s="17">
        <v>70015</v>
      </c>
      <c r="C11" s="17">
        <v>121448</v>
      </c>
      <c r="D11" s="82">
        <v>1.7345997286295793</v>
      </c>
      <c r="E11" s="34">
        <v>13125</v>
      </c>
      <c r="F11" s="34">
        <v>16275</v>
      </c>
      <c r="G11" s="82">
        <v>1.24</v>
      </c>
      <c r="H11" s="58">
        <v>83140</v>
      </c>
      <c r="I11" s="18">
        <v>137723</v>
      </c>
      <c r="J11" s="59">
        <v>1.656519124368535</v>
      </c>
    </row>
    <row r="12" spans="1:13" s="19" customFormat="1" ht="24.75" customHeight="1" thickBot="1">
      <c r="A12" s="80" t="s">
        <v>111</v>
      </c>
      <c r="B12" s="17">
        <v>82467</v>
      </c>
      <c r="C12" s="17">
        <v>141849</v>
      </c>
      <c r="D12" s="82">
        <v>1.7200698461202664</v>
      </c>
      <c r="E12" s="34">
        <v>14098</v>
      </c>
      <c r="F12" s="34">
        <v>19020</v>
      </c>
      <c r="G12" s="82">
        <v>1.3491275358206838</v>
      </c>
      <c r="H12" s="58">
        <v>96565</v>
      </c>
      <c r="I12" s="18">
        <v>160869</v>
      </c>
      <c r="J12" s="59">
        <v>1.6659141510899393</v>
      </c>
      <c r="K12" s="21"/>
      <c r="L12" s="21"/>
      <c r="M12" s="21"/>
    </row>
    <row r="13" spans="1:12" s="19" customFormat="1" ht="24.75" customHeight="1" thickBot="1">
      <c r="A13" s="80" t="s">
        <v>112</v>
      </c>
      <c r="B13" s="17">
        <v>52285</v>
      </c>
      <c r="C13" s="17">
        <v>88816</v>
      </c>
      <c r="D13" s="82">
        <v>1.6986898728124702</v>
      </c>
      <c r="E13" s="34">
        <v>10849</v>
      </c>
      <c r="F13" s="34">
        <v>13871</v>
      </c>
      <c r="G13" s="82">
        <v>1.2785510185270532</v>
      </c>
      <c r="H13" s="58">
        <v>63134</v>
      </c>
      <c r="I13" s="18">
        <v>102687</v>
      </c>
      <c r="J13" s="59">
        <v>1.6264928564640289</v>
      </c>
      <c r="L13" s="21"/>
    </row>
    <row r="14" spans="1:10" s="19" customFormat="1" ht="24.75" customHeight="1" thickBot="1">
      <c r="A14" s="80" t="s">
        <v>113</v>
      </c>
      <c r="B14" s="17">
        <v>41903</v>
      </c>
      <c r="C14" s="17">
        <v>76571</v>
      </c>
      <c r="D14" s="82">
        <v>1.827339331312794</v>
      </c>
      <c r="E14" s="34">
        <v>9873</v>
      </c>
      <c r="F14" s="34">
        <v>12841</v>
      </c>
      <c r="G14" s="82">
        <v>1.3006178466524865</v>
      </c>
      <c r="H14" s="58">
        <v>51776</v>
      </c>
      <c r="I14" s="18">
        <v>89412</v>
      </c>
      <c r="J14" s="59">
        <v>1.7269004944375772</v>
      </c>
    </row>
    <row r="15" spans="1:10" s="19" customFormat="1" ht="24.75" customHeight="1" thickBot="1">
      <c r="A15" s="80" t="s">
        <v>114</v>
      </c>
      <c r="B15" s="17">
        <v>33278</v>
      </c>
      <c r="C15" s="17">
        <v>64048</v>
      </c>
      <c r="D15" s="82">
        <v>1.9246348939239137</v>
      </c>
      <c r="E15" s="34">
        <v>7504</v>
      </c>
      <c r="F15" s="34">
        <v>10777</v>
      </c>
      <c r="G15" s="82">
        <v>1.4361673773987207</v>
      </c>
      <c r="H15" s="58">
        <v>40782</v>
      </c>
      <c r="I15" s="18">
        <v>74825</v>
      </c>
      <c r="J15" s="59">
        <v>1.8347555294002256</v>
      </c>
    </row>
    <row r="16" spans="1:10" s="19" customFormat="1" ht="24.75" customHeight="1" thickBot="1">
      <c r="A16" s="81" t="s">
        <v>115</v>
      </c>
      <c r="B16" s="17">
        <v>10546</v>
      </c>
      <c r="C16" s="17">
        <v>21388</v>
      </c>
      <c r="D16" s="82">
        <v>2.028067513749289</v>
      </c>
      <c r="E16" s="35">
        <v>2952</v>
      </c>
      <c r="F16" s="35">
        <v>3559</v>
      </c>
      <c r="G16" s="82">
        <v>1.2056233062330624</v>
      </c>
      <c r="H16" s="58">
        <v>13498</v>
      </c>
      <c r="I16" s="18">
        <v>24947</v>
      </c>
      <c r="J16" s="59">
        <v>1.8481997332938214</v>
      </c>
    </row>
    <row r="17" spans="1:10" s="19" customFormat="1" ht="24.75" customHeight="1" thickBot="1">
      <c r="A17" s="23" t="s">
        <v>101</v>
      </c>
      <c r="B17" s="75">
        <v>578387</v>
      </c>
      <c r="C17" s="76">
        <v>1027773</v>
      </c>
      <c r="D17" s="86">
        <v>1.7769642125428131</v>
      </c>
      <c r="E17" s="77">
        <v>103975</v>
      </c>
      <c r="F17" s="78">
        <v>132022</v>
      </c>
      <c r="G17" s="74">
        <v>1.269747535465256</v>
      </c>
      <c r="H17" s="70">
        <v>682362</v>
      </c>
      <c r="I17" s="70">
        <v>1159795</v>
      </c>
      <c r="J17" s="59">
        <v>1.6996770042880465</v>
      </c>
    </row>
    <row r="18" ht="19.5" customHeight="1"/>
  </sheetData>
  <sheetProtection/>
  <mergeCells count="11">
    <mergeCell ref="J1:J4"/>
    <mergeCell ref="B2:B4"/>
    <mergeCell ref="C2:C4"/>
    <mergeCell ref="E2:E4"/>
    <mergeCell ref="F2:F4"/>
    <mergeCell ref="H2:H4"/>
    <mergeCell ref="I2:I4"/>
    <mergeCell ref="A1:A4"/>
    <mergeCell ref="B1:C1"/>
    <mergeCell ref="E1:F1"/>
    <mergeCell ref="H1:I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51"/>
  <sheetViews>
    <sheetView zoomScalePageLayoutView="0" workbookViewId="0" topLeftCell="A1">
      <selection activeCell="F9" sqref="F9"/>
    </sheetView>
  </sheetViews>
  <sheetFormatPr defaultColWidth="9.140625" defaultRowHeight="15" customHeight="1"/>
  <cols>
    <col min="1" max="1" width="32.57421875" style="19" customWidth="1"/>
    <col min="2" max="25" width="6.7109375" style="138" customWidth="1"/>
    <col min="26" max="27" width="6.7109375" style="139" customWidth="1"/>
    <col min="28" max="28" width="14.00390625" style="19" customWidth="1"/>
    <col min="29" max="16384" width="9.140625" style="19" customWidth="1"/>
  </cols>
  <sheetData>
    <row r="1" spans="1:27" ht="24.75" customHeight="1">
      <c r="A1" s="295" t="s">
        <v>140</v>
      </c>
      <c r="B1" s="295"/>
      <c r="C1" s="295"/>
      <c r="D1" s="295"/>
      <c r="E1" s="295"/>
      <c r="F1" s="295"/>
      <c r="G1" s="295"/>
      <c r="H1" s="113"/>
      <c r="I1" s="113"/>
      <c r="J1" s="114"/>
      <c r="K1" s="114"/>
      <c r="L1" s="113"/>
      <c r="M1" s="113"/>
      <c r="N1" s="115"/>
      <c r="O1" s="115"/>
      <c r="P1" s="113"/>
      <c r="Q1" s="113"/>
      <c r="R1" s="115"/>
      <c r="S1" s="115"/>
      <c r="T1" s="113"/>
      <c r="U1" s="113"/>
      <c r="V1" s="114"/>
      <c r="W1" s="114"/>
      <c r="X1" s="113"/>
      <c r="Y1" s="113"/>
      <c r="Z1" s="116"/>
      <c r="AA1" s="116"/>
    </row>
    <row r="2" spans="1:27" ht="15" customHeight="1">
      <c r="A2" s="296">
        <v>2017</v>
      </c>
      <c r="B2" s="297" t="s">
        <v>100</v>
      </c>
      <c r="C2" s="297" t="s">
        <v>99</v>
      </c>
      <c r="D2" s="298" t="s">
        <v>100</v>
      </c>
      <c r="E2" s="298" t="s">
        <v>99</v>
      </c>
      <c r="F2" s="297" t="s">
        <v>100</v>
      </c>
      <c r="G2" s="297" t="s">
        <v>99</v>
      </c>
      <c r="H2" s="298" t="s">
        <v>100</v>
      </c>
      <c r="I2" s="298" t="s">
        <v>99</v>
      </c>
      <c r="J2" s="299" t="s">
        <v>100</v>
      </c>
      <c r="K2" s="299" t="s">
        <v>99</v>
      </c>
      <c r="L2" s="298" t="s">
        <v>100</v>
      </c>
      <c r="M2" s="298" t="s">
        <v>99</v>
      </c>
      <c r="N2" s="297" t="s">
        <v>100</v>
      </c>
      <c r="O2" s="297" t="s">
        <v>99</v>
      </c>
      <c r="P2" s="298" t="s">
        <v>100</v>
      </c>
      <c r="Q2" s="298" t="s">
        <v>99</v>
      </c>
      <c r="R2" s="297" t="s">
        <v>100</v>
      </c>
      <c r="S2" s="297" t="s">
        <v>99</v>
      </c>
      <c r="T2" s="298" t="s">
        <v>100</v>
      </c>
      <c r="U2" s="298" t="s">
        <v>99</v>
      </c>
      <c r="V2" s="299" t="s">
        <v>100</v>
      </c>
      <c r="W2" s="299" t="s">
        <v>99</v>
      </c>
      <c r="X2" s="298" t="s">
        <v>100</v>
      </c>
      <c r="Y2" s="298" t="s">
        <v>99</v>
      </c>
      <c r="Z2" s="302" t="s">
        <v>100</v>
      </c>
      <c r="AA2" s="302" t="s">
        <v>99</v>
      </c>
    </row>
    <row r="3" spans="1:27" ht="15" customHeight="1">
      <c r="A3" s="296"/>
      <c r="B3" s="297"/>
      <c r="C3" s="297"/>
      <c r="D3" s="298"/>
      <c r="E3" s="298"/>
      <c r="F3" s="297"/>
      <c r="G3" s="297"/>
      <c r="H3" s="298"/>
      <c r="I3" s="298"/>
      <c r="J3" s="299"/>
      <c r="K3" s="299"/>
      <c r="L3" s="298"/>
      <c r="M3" s="298"/>
      <c r="N3" s="297"/>
      <c r="O3" s="297"/>
      <c r="P3" s="298"/>
      <c r="Q3" s="298"/>
      <c r="R3" s="297"/>
      <c r="S3" s="297"/>
      <c r="T3" s="298"/>
      <c r="U3" s="298"/>
      <c r="V3" s="299"/>
      <c r="W3" s="299"/>
      <c r="X3" s="298"/>
      <c r="Y3" s="298"/>
      <c r="Z3" s="302"/>
      <c r="AA3" s="302"/>
    </row>
    <row r="4" spans="1:27" ht="15" customHeight="1">
      <c r="A4" s="117"/>
      <c r="B4" s="297"/>
      <c r="C4" s="297"/>
      <c r="D4" s="298"/>
      <c r="E4" s="298"/>
      <c r="F4" s="297"/>
      <c r="G4" s="297"/>
      <c r="H4" s="298"/>
      <c r="I4" s="298"/>
      <c r="J4" s="299"/>
      <c r="K4" s="299"/>
      <c r="L4" s="298"/>
      <c r="M4" s="298"/>
      <c r="N4" s="297"/>
      <c r="O4" s="297"/>
      <c r="P4" s="298"/>
      <c r="Q4" s="298"/>
      <c r="R4" s="297"/>
      <c r="S4" s="297"/>
      <c r="T4" s="298"/>
      <c r="U4" s="298"/>
      <c r="V4" s="299"/>
      <c r="W4" s="299"/>
      <c r="X4" s="298"/>
      <c r="Y4" s="298"/>
      <c r="Z4" s="302"/>
      <c r="AA4" s="302"/>
    </row>
    <row r="5" spans="1:27" ht="24.75" customHeight="1">
      <c r="A5" s="118"/>
      <c r="B5" s="300" t="s">
        <v>104</v>
      </c>
      <c r="C5" s="300"/>
      <c r="D5" s="300" t="s">
        <v>105</v>
      </c>
      <c r="E5" s="300"/>
      <c r="F5" s="300" t="s">
        <v>106</v>
      </c>
      <c r="G5" s="300"/>
      <c r="H5" s="300" t="s">
        <v>141</v>
      </c>
      <c r="I5" s="300"/>
      <c r="J5" s="300" t="s">
        <v>108</v>
      </c>
      <c r="K5" s="300"/>
      <c r="L5" s="300" t="s">
        <v>142</v>
      </c>
      <c r="M5" s="300"/>
      <c r="N5" s="300" t="s">
        <v>110</v>
      </c>
      <c r="O5" s="300"/>
      <c r="P5" s="300" t="s">
        <v>111</v>
      </c>
      <c r="Q5" s="300"/>
      <c r="R5" s="300" t="s">
        <v>112</v>
      </c>
      <c r="S5" s="300"/>
      <c r="T5" s="300" t="s">
        <v>143</v>
      </c>
      <c r="U5" s="300"/>
      <c r="V5" s="300" t="s">
        <v>114</v>
      </c>
      <c r="W5" s="300"/>
      <c r="X5" s="300" t="s">
        <v>115</v>
      </c>
      <c r="Y5" s="300"/>
      <c r="Z5" s="301" t="s">
        <v>101</v>
      </c>
      <c r="AA5" s="301"/>
    </row>
    <row r="6" spans="1:27" ht="19.5" customHeight="1">
      <c r="A6" s="119" t="s">
        <v>144</v>
      </c>
      <c r="B6" s="120">
        <v>2460</v>
      </c>
      <c r="C6" s="120">
        <v>2475</v>
      </c>
      <c r="D6" s="121">
        <v>2647</v>
      </c>
      <c r="E6" s="121">
        <v>2663</v>
      </c>
      <c r="F6" s="120">
        <v>3900</v>
      </c>
      <c r="G6" s="120">
        <v>3912</v>
      </c>
      <c r="H6" s="121">
        <v>2438</v>
      </c>
      <c r="I6" s="121">
        <v>2441</v>
      </c>
      <c r="J6" s="120">
        <v>2808</v>
      </c>
      <c r="K6" s="120">
        <v>2856</v>
      </c>
      <c r="L6" s="121">
        <v>4569</v>
      </c>
      <c r="M6" s="121">
        <v>4574</v>
      </c>
      <c r="N6" s="120">
        <v>5231</v>
      </c>
      <c r="O6" s="120">
        <v>5238</v>
      </c>
      <c r="P6" s="121">
        <v>4297</v>
      </c>
      <c r="Q6" s="121">
        <v>4375</v>
      </c>
      <c r="R6" s="120">
        <v>4474</v>
      </c>
      <c r="S6" s="120">
        <v>5103</v>
      </c>
      <c r="T6" s="121">
        <v>3645</v>
      </c>
      <c r="U6" s="121">
        <v>4086</v>
      </c>
      <c r="V6" s="120">
        <v>2805</v>
      </c>
      <c r="W6" s="120">
        <v>3591</v>
      </c>
      <c r="X6" s="121">
        <v>1727</v>
      </c>
      <c r="Y6" s="121">
        <v>1727</v>
      </c>
      <c r="Z6" s="122">
        <v>41001</v>
      </c>
      <c r="AA6" s="122">
        <v>43041</v>
      </c>
    </row>
    <row r="7" spans="1:27" ht="19.5" customHeight="1">
      <c r="A7" s="123" t="s">
        <v>145</v>
      </c>
      <c r="B7" s="120">
        <v>1072</v>
      </c>
      <c r="C7" s="120">
        <v>1073</v>
      </c>
      <c r="D7" s="121">
        <v>1993</v>
      </c>
      <c r="E7" s="121">
        <v>1993</v>
      </c>
      <c r="F7" s="120">
        <v>2842</v>
      </c>
      <c r="G7" s="120">
        <v>2921</v>
      </c>
      <c r="H7" s="121">
        <v>1596</v>
      </c>
      <c r="I7" s="121">
        <v>1596</v>
      </c>
      <c r="J7" s="120">
        <v>1123</v>
      </c>
      <c r="K7" s="120">
        <v>1123</v>
      </c>
      <c r="L7" s="121">
        <v>2351</v>
      </c>
      <c r="M7" s="121">
        <v>2351</v>
      </c>
      <c r="N7" s="120">
        <v>2079</v>
      </c>
      <c r="O7" s="120">
        <v>2094</v>
      </c>
      <c r="P7" s="121">
        <v>2537</v>
      </c>
      <c r="Q7" s="121">
        <v>4400</v>
      </c>
      <c r="R7" s="120">
        <v>1359</v>
      </c>
      <c r="S7" s="120">
        <v>2004</v>
      </c>
      <c r="T7" s="121">
        <v>1565</v>
      </c>
      <c r="U7" s="121">
        <v>2395</v>
      </c>
      <c r="V7" s="120">
        <v>2067</v>
      </c>
      <c r="W7" s="120">
        <v>3762</v>
      </c>
      <c r="X7" s="121">
        <v>74</v>
      </c>
      <c r="Y7" s="121">
        <v>74</v>
      </c>
      <c r="Z7" s="122">
        <v>20658</v>
      </c>
      <c r="AA7" s="122">
        <v>25786</v>
      </c>
    </row>
    <row r="8" spans="1:27" ht="19.5" customHeight="1">
      <c r="A8" s="123" t="s">
        <v>146</v>
      </c>
      <c r="B8" s="120">
        <v>13</v>
      </c>
      <c r="C8" s="120">
        <v>15</v>
      </c>
      <c r="D8" s="121">
        <v>37</v>
      </c>
      <c r="E8" s="121">
        <v>216</v>
      </c>
      <c r="F8" s="120">
        <v>55</v>
      </c>
      <c r="G8" s="120">
        <v>270</v>
      </c>
      <c r="H8" s="121">
        <v>85</v>
      </c>
      <c r="I8" s="121">
        <v>278</v>
      </c>
      <c r="J8" s="120">
        <v>269</v>
      </c>
      <c r="K8" s="120">
        <v>376</v>
      </c>
      <c r="L8" s="121">
        <v>1463</v>
      </c>
      <c r="M8" s="121">
        <v>1582</v>
      </c>
      <c r="N8" s="120">
        <v>1433</v>
      </c>
      <c r="O8" s="120">
        <v>1660</v>
      </c>
      <c r="P8" s="121">
        <v>2186</v>
      </c>
      <c r="Q8" s="121">
        <v>2651</v>
      </c>
      <c r="R8" s="120">
        <v>990</v>
      </c>
      <c r="S8" s="120">
        <v>1122</v>
      </c>
      <c r="T8" s="121">
        <v>203</v>
      </c>
      <c r="U8" s="121">
        <v>246</v>
      </c>
      <c r="V8" s="120">
        <v>50</v>
      </c>
      <c r="W8" s="120">
        <v>59</v>
      </c>
      <c r="X8" s="121">
        <v>0</v>
      </c>
      <c r="Y8" s="121">
        <v>0</v>
      </c>
      <c r="Z8" s="122">
        <v>6784</v>
      </c>
      <c r="AA8" s="122">
        <v>8475</v>
      </c>
    </row>
    <row r="9" spans="1:27" ht="19.5" customHeight="1">
      <c r="A9" s="119" t="s">
        <v>147</v>
      </c>
      <c r="B9" s="120">
        <v>36</v>
      </c>
      <c r="C9" s="120">
        <v>49</v>
      </c>
      <c r="D9" s="121">
        <v>54</v>
      </c>
      <c r="E9" s="121">
        <v>147</v>
      </c>
      <c r="F9" s="120">
        <v>141</v>
      </c>
      <c r="G9" s="120">
        <v>206</v>
      </c>
      <c r="H9" s="121">
        <v>205</v>
      </c>
      <c r="I9" s="121">
        <v>316</v>
      </c>
      <c r="J9" s="120">
        <v>129</v>
      </c>
      <c r="K9" s="120">
        <v>253</v>
      </c>
      <c r="L9" s="121">
        <v>147</v>
      </c>
      <c r="M9" s="121">
        <v>283</v>
      </c>
      <c r="N9" s="120">
        <v>676</v>
      </c>
      <c r="O9" s="120">
        <v>1296</v>
      </c>
      <c r="P9" s="121">
        <v>1003</v>
      </c>
      <c r="Q9" s="121">
        <v>1648</v>
      </c>
      <c r="R9" s="120">
        <v>167</v>
      </c>
      <c r="S9" s="120">
        <v>218</v>
      </c>
      <c r="T9" s="121">
        <v>163</v>
      </c>
      <c r="U9" s="121">
        <v>260</v>
      </c>
      <c r="V9" s="120">
        <v>48</v>
      </c>
      <c r="W9" s="120">
        <v>130</v>
      </c>
      <c r="X9" s="121">
        <v>6</v>
      </c>
      <c r="Y9" s="121">
        <v>10</v>
      </c>
      <c r="Z9" s="122">
        <v>2775</v>
      </c>
      <c r="AA9" s="122">
        <v>4816</v>
      </c>
    </row>
    <row r="10" spans="1:27" ht="19.5" customHeight="1">
      <c r="A10" s="119" t="s">
        <v>148</v>
      </c>
      <c r="B10" s="120">
        <v>577</v>
      </c>
      <c r="C10" s="120">
        <v>579</v>
      </c>
      <c r="D10" s="121">
        <v>10</v>
      </c>
      <c r="E10" s="121">
        <v>14</v>
      </c>
      <c r="F10" s="120">
        <v>93</v>
      </c>
      <c r="G10" s="120">
        <v>119</v>
      </c>
      <c r="H10" s="121">
        <v>176</v>
      </c>
      <c r="I10" s="121">
        <v>379</v>
      </c>
      <c r="J10" s="120">
        <v>256</v>
      </c>
      <c r="K10" s="120">
        <v>706</v>
      </c>
      <c r="L10" s="121">
        <v>257</v>
      </c>
      <c r="M10" s="121">
        <v>280</v>
      </c>
      <c r="N10" s="120">
        <v>133</v>
      </c>
      <c r="O10" s="120">
        <v>268</v>
      </c>
      <c r="P10" s="121">
        <v>247</v>
      </c>
      <c r="Q10" s="121">
        <v>420</v>
      </c>
      <c r="R10" s="120">
        <v>406</v>
      </c>
      <c r="S10" s="120">
        <v>502</v>
      </c>
      <c r="T10" s="121">
        <v>187</v>
      </c>
      <c r="U10" s="121">
        <v>216</v>
      </c>
      <c r="V10" s="120">
        <v>72</v>
      </c>
      <c r="W10" s="120">
        <v>94</v>
      </c>
      <c r="X10" s="121">
        <v>533</v>
      </c>
      <c r="Y10" s="121">
        <v>907</v>
      </c>
      <c r="Z10" s="122">
        <v>2947</v>
      </c>
      <c r="AA10" s="122">
        <v>4484</v>
      </c>
    </row>
    <row r="11" spans="1:27" ht="19.5" customHeight="1">
      <c r="A11" s="119" t="s">
        <v>149</v>
      </c>
      <c r="B11" s="120">
        <v>34</v>
      </c>
      <c r="C11" s="120">
        <v>47</v>
      </c>
      <c r="D11" s="121">
        <v>58</v>
      </c>
      <c r="E11" s="121">
        <v>65</v>
      </c>
      <c r="F11" s="120">
        <v>50</v>
      </c>
      <c r="G11" s="120">
        <v>92</v>
      </c>
      <c r="H11" s="121">
        <v>497</v>
      </c>
      <c r="I11" s="121">
        <v>1326</v>
      </c>
      <c r="J11" s="120">
        <v>240</v>
      </c>
      <c r="K11" s="120">
        <v>276</v>
      </c>
      <c r="L11" s="121">
        <v>274</v>
      </c>
      <c r="M11" s="121">
        <v>301</v>
      </c>
      <c r="N11" s="120">
        <v>456</v>
      </c>
      <c r="O11" s="120">
        <v>502</v>
      </c>
      <c r="P11" s="121">
        <v>243</v>
      </c>
      <c r="Q11" s="121">
        <v>270</v>
      </c>
      <c r="R11" s="120">
        <v>372</v>
      </c>
      <c r="S11" s="120">
        <v>599</v>
      </c>
      <c r="T11" s="121">
        <v>211</v>
      </c>
      <c r="U11" s="121">
        <v>313</v>
      </c>
      <c r="V11" s="120">
        <v>57</v>
      </c>
      <c r="W11" s="120">
        <v>85</v>
      </c>
      <c r="X11" s="121">
        <v>43</v>
      </c>
      <c r="Y11" s="121">
        <v>49</v>
      </c>
      <c r="Z11" s="122">
        <v>2535</v>
      </c>
      <c r="AA11" s="122">
        <v>3925</v>
      </c>
    </row>
    <row r="12" spans="1:27" ht="19.5" customHeight="1">
      <c r="A12" s="123" t="s">
        <v>150</v>
      </c>
      <c r="B12" s="120">
        <v>67</v>
      </c>
      <c r="C12" s="120">
        <v>102</v>
      </c>
      <c r="D12" s="121">
        <v>54</v>
      </c>
      <c r="E12" s="121">
        <v>79</v>
      </c>
      <c r="F12" s="120">
        <v>111</v>
      </c>
      <c r="G12" s="120">
        <v>127</v>
      </c>
      <c r="H12" s="121">
        <v>177</v>
      </c>
      <c r="I12" s="121">
        <v>371</v>
      </c>
      <c r="J12" s="120">
        <v>205</v>
      </c>
      <c r="K12" s="120">
        <v>545</v>
      </c>
      <c r="L12" s="121">
        <v>58</v>
      </c>
      <c r="M12" s="121">
        <v>91</v>
      </c>
      <c r="N12" s="120">
        <v>77</v>
      </c>
      <c r="O12" s="120">
        <v>113</v>
      </c>
      <c r="P12" s="121">
        <v>238</v>
      </c>
      <c r="Q12" s="121">
        <v>498</v>
      </c>
      <c r="R12" s="120">
        <v>374</v>
      </c>
      <c r="S12" s="120">
        <v>616</v>
      </c>
      <c r="T12" s="121">
        <v>263</v>
      </c>
      <c r="U12" s="121">
        <v>402</v>
      </c>
      <c r="V12" s="120">
        <v>70</v>
      </c>
      <c r="W12" s="120">
        <v>79</v>
      </c>
      <c r="X12" s="121">
        <v>13</v>
      </c>
      <c r="Y12" s="121">
        <v>33</v>
      </c>
      <c r="Z12" s="122">
        <v>1707</v>
      </c>
      <c r="AA12" s="122">
        <v>3056</v>
      </c>
    </row>
    <row r="13" spans="1:27" ht="19.5" customHeight="1">
      <c r="A13" s="123" t="s">
        <v>151</v>
      </c>
      <c r="B13" s="120">
        <v>52</v>
      </c>
      <c r="C13" s="120">
        <v>52</v>
      </c>
      <c r="D13" s="121">
        <v>93</v>
      </c>
      <c r="E13" s="121">
        <v>94</v>
      </c>
      <c r="F13" s="120">
        <v>241</v>
      </c>
      <c r="G13" s="120">
        <v>242</v>
      </c>
      <c r="H13" s="121">
        <v>235</v>
      </c>
      <c r="I13" s="121">
        <v>235</v>
      </c>
      <c r="J13" s="120">
        <v>142</v>
      </c>
      <c r="K13" s="120">
        <v>183</v>
      </c>
      <c r="L13" s="121">
        <v>263</v>
      </c>
      <c r="M13" s="121">
        <v>323</v>
      </c>
      <c r="N13" s="120">
        <v>46</v>
      </c>
      <c r="O13" s="120">
        <v>110</v>
      </c>
      <c r="P13" s="121">
        <v>55</v>
      </c>
      <c r="Q13" s="121">
        <v>65</v>
      </c>
      <c r="R13" s="120">
        <v>297</v>
      </c>
      <c r="S13" s="120">
        <v>327</v>
      </c>
      <c r="T13" s="121">
        <v>339</v>
      </c>
      <c r="U13" s="121">
        <v>524</v>
      </c>
      <c r="V13" s="120">
        <v>509</v>
      </c>
      <c r="W13" s="120">
        <v>521</v>
      </c>
      <c r="X13" s="121">
        <v>290</v>
      </c>
      <c r="Y13" s="121">
        <v>343</v>
      </c>
      <c r="Z13" s="122">
        <v>2562</v>
      </c>
      <c r="AA13" s="122">
        <v>3019</v>
      </c>
    </row>
    <row r="14" spans="1:27" ht="19.5" customHeight="1">
      <c r="A14" s="119" t="s">
        <v>152</v>
      </c>
      <c r="B14" s="120">
        <v>147</v>
      </c>
      <c r="C14" s="120">
        <v>183</v>
      </c>
      <c r="D14" s="121">
        <v>45</v>
      </c>
      <c r="E14" s="121">
        <v>68</v>
      </c>
      <c r="F14" s="120">
        <v>102</v>
      </c>
      <c r="G14" s="120">
        <v>149</v>
      </c>
      <c r="H14" s="121">
        <v>163</v>
      </c>
      <c r="I14" s="121">
        <v>243</v>
      </c>
      <c r="J14" s="120">
        <v>230</v>
      </c>
      <c r="K14" s="120">
        <v>279</v>
      </c>
      <c r="L14" s="121">
        <v>106</v>
      </c>
      <c r="M14" s="121">
        <v>161</v>
      </c>
      <c r="N14" s="120">
        <v>107</v>
      </c>
      <c r="O14" s="120">
        <v>193</v>
      </c>
      <c r="P14" s="121">
        <v>217</v>
      </c>
      <c r="Q14" s="121">
        <v>288</v>
      </c>
      <c r="R14" s="120">
        <v>239</v>
      </c>
      <c r="S14" s="120">
        <v>356</v>
      </c>
      <c r="T14" s="121">
        <v>273</v>
      </c>
      <c r="U14" s="121">
        <v>377</v>
      </c>
      <c r="V14" s="120">
        <v>61</v>
      </c>
      <c r="W14" s="120">
        <v>94</v>
      </c>
      <c r="X14" s="121">
        <v>28</v>
      </c>
      <c r="Y14" s="121">
        <v>32</v>
      </c>
      <c r="Z14" s="122">
        <v>1718</v>
      </c>
      <c r="AA14" s="122">
        <v>2423</v>
      </c>
    </row>
    <row r="15" spans="1:27" ht="19.5" customHeight="1">
      <c r="A15" s="124" t="s">
        <v>153</v>
      </c>
      <c r="B15" s="120">
        <v>11</v>
      </c>
      <c r="C15" s="120">
        <v>26</v>
      </c>
      <c r="D15" s="121">
        <v>22</v>
      </c>
      <c r="E15" s="121">
        <v>49</v>
      </c>
      <c r="F15" s="120">
        <v>60</v>
      </c>
      <c r="G15" s="120">
        <v>86</v>
      </c>
      <c r="H15" s="121">
        <v>186</v>
      </c>
      <c r="I15" s="121">
        <v>387</v>
      </c>
      <c r="J15" s="120">
        <v>159</v>
      </c>
      <c r="K15" s="120">
        <v>396</v>
      </c>
      <c r="L15" s="121">
        <v>146</v>
      </c>
      <c r="M15" s="121">
        <v>280</v>
      </c>
      <c r="N15" s="120">
        <v>94</v>
      </c>
      <c r="O15" s="120">
        <v>171</v>
      </c>
      <c r="P15" s="121">
        <v>123</v>
      </c>
      <c r="Q15" s="121">
        <v>218</v>
      </c>
      <c r="R15" s="120">
        <v>176</v>
      </c>
      <c r="S15" s="120">
        <v>303</v>
      </c>
      <c r="T15" s="121">
        <v>59</v>
      </c>
      <c r="U15" s="121">
        <v>89</v>
      </c>
      <c r="V15" s="120">
        <v>36</v>
      </c>
      <c r="W15" s="120">
        <v>51</v>
      </c>
      <c r="X15" s="121">
        <v>4</v>
      </c>
      <c r="Y15" s="121">
        <v>4</v>
      </c>
      <c r="Z15" s="122">
        <v>1076</v>
      </c>
      <c r="AA15" s="122">
        <v>2060</v>
      </c>
    </row>
    <row r="16" spans="1:27" ht="19.5" customHeight="1">
      <c r="A16" s="123" t="s">
        <v>154</v>
      </c>
      <c r="B16" s="120">
        <v>1</v>
      </c>
      <c r="C16" s="120">
        <v>1</v>
      </c>
      <c r="D16" s="121">
        <v>44</v>
      </c>
      <c r="E16" s="121">
        <v>44</v>
      </c>
      <c r="F16" s="120">
        <v>63</v>
      </c>
      <c r="G16" s="120">
        <v>64</v>
      </c>
      <c r="H16" s="121">
        <v>140</v>
      </c>
      <c r="I16" s="121">
        <v>140</v>
      </c>
      <c r="J16" s="120">
        <v>20</v>
      </c>
      <c r="K16" s="120">
        <v>29</v>
      </c>
      <c r="L16" s="121">
        <v>40</v>
      </c>
      <c r="M16" s="121">
        <v>40</v>
      </c>
      <c r="N16" s="120">
        <v>163</v>
      </c>
      <c r="O16" s="120">
        <v>180</v>
      </c>
      <c r="P16" s="121">
        <v>138</v>
      </c>
      <c r="Q16" s="121">
        <v>270</v>
      </c>
      <c r="R16" s="120">
        <v>64</v>
      </c>
      <c r="S16" s="120">
        <v>103</v>
      </c>
      <c r="T16" s="121">
        <v>588</v>
      </c>
      <c r="U16" s="121">
        <v>741</v>
      </c>
      <c r="V16" s="120">
        <v>250</v>
      </c>
      <c r="W16" s="120">
        <v>295</v>
      </c>
      <c r="X16" s="121">
        <v>1</v>
      </c>
      <c r="Y16" s="121">
        <v>1</v>
      </c>
      <c r="Z16" s="122">
        <v>1512</v>
      </c>
      <c r="AA16" s="122">
        <v>1908</v>
      </c>
    </row>
    <row r="17" spans="1:27" ht="19.5" customHeight="1">
      <c r="A17" s="119" t="s">
        <v>155</v>
      </c>
      <c r="B17" s="120">
        <v>3</v>
      </c>
      <c r="C17" s="120">
        <v>6</v>
      </c>
      <c r="D17" s="121">
        <v>134</v>
      </c>
      <c r="E17" s="121">
        <v>139</v>
      </c>
      <c r="F17" s="120">
        <v>38</v>
      </c>
      <c r="G17" s="120">
        <v>57</v>
      </c>
      <c r="H17" s="121">
        <v>34</v>
      </c>
      <c r="I17" s="121">
        <v>68</v>
      </c>
      <c r="J17" s="120">
        <v>55</v>
      </c>
      <c r="K17" s="120">
        <v>659</v>
      </c>
      <c r="L17" s="121">
        <v>160</v>
      </c>
      <c r="M17" s="121">
        <v>332</v>
      </c>
      <c r="N17" s="120">
        <v>58</v>
      </c>
      <c r="O17" s="120">
        <v>345</v>
      </c>
      <c r="P17" s="121">
        <v>38</v>
      </c>
      <c r="Q17" s="121">
        <v>51</v>
      </c>
      <c r="R17" s="120">
        <v>20</v>
      </c>
      <c r="S17" s="120">
        <v>37</v>
      </c>
      <c r="T17" s="121">
        <v>19</v>
      </c>
      <c r="U17" s="121">
        <v>24</v>
      </c>
      <c r="V17" s="120">
        <v>16</v>
      </c>
      <c r="W17" s="120">
        <v>16</v>
      </c>
      <c r="X17" s="121">
        <v>16</v>
      </c>
      <c r="Y17" s="121">
        <v>65</v>
      </c>
      <c r="Z17" s="122">
        <v>591</v>
      </c>
      <c r="AA17" s="122">
        <v>1799</v>
      </c>
    </row>
    <row r="18" spans="1:27" ht="19.5" customHeight="1">
      <c r="A18" s="119" t="s">
        <v>156</v>
      </c>
      <c r="B18" s="120">
        <v>29</v>
      </c>
      <c r="C18" s="120">
        <v>29</v>
      </c>
      <c r="D18" s="121">
        <v>9</v>
      </c>
      <c r="E18" s="121">
        <v>13</v>
      </c>
      <c r="F18" s="120">
        <v>11</v>
      </c>
      <c r="G18" s="120">
        <v>14</v>
      </c>
      <c r="H18" s="121">
        <v>18</v>
      </c>
      <c r="I18" s="121">
        <v>36</v>
      </c>
      <c r="J18" s="120">
        <v>10</v>
      </c>
      <c r="K18" s="120">
        <v>12</v>
      </c>
      <c r="L18" s="121">
        <v>81</v>
      </c>
      <c r="M18" s="121">
        <v>82</v>
      </c>
      <c r="N18" s="120">
        <v>521</v>
      </c>
      <c r="O18" s="120">
        <v>528</v>
      </c>
      <c r="P18" s="121">
        <v>693</v>
      </c>
      <c r="Q18" s="121">
        <v>694</v>
      </c>
      <c r="R18" s="120">
        <v>175</v>
      </c>
      <c r="S18" s="120">
        <v>175</v>
      </c>
      <c r="T18" s="121">
        <v>46</v>
      </c>
      <c r="U18" s="121">
        <v>76</v>
      </c>
      <c r="V18" s="120">
        <v>2</v>
      </c>
      <c r="W18" s="120">
        <v>2</v>
      </c>
      <c r="X18" s="121">
        <v>3</v>
      </c>
      <c r="Y18" s="121">
        <v>5</v>
      </c>
      <c r="Z18" s="122">
        <v>1598</v>
      </c>
      <c r="AA18" s="122">
        <v>1666</v>
      </c>
    </row>
    <row r="19" spans="1:27" ht="19.5" customHeight="1">
      <c r="A19" s="123" t="s">
        <v>157</v>
      </c>
      <c r="B19" s="120">
        <v>72</v>
      </c>
      <c r="C19" s="120">
        <v>74</v>
      </c>
      <c r="D19" s="121">
        <v>30</v>
      </c>
      <c r="E19" s="121">
        <v>58</v>
      </c>
      <c r="F19" s="120">
        <v>84</v>
      </c>
      <c r="G19" s="120">
        <v>108</v>
      </c>
      <c r="H19" s="121">
        <v>91</v>
      </c>
      <c r="I19" s="121">
        <v>107</v>
      </c>
      <c r="J19" s="120">
        <v>125</v>
      </c>
      <c r="K19" s="120">
        <v>148</v>
      </c>
      <c r="L19" s="121">
        <v>117</v>
      </c>
      <c r="M19" s="121">
        <v>176</v>
      </c>
      <c r="N19" s="120">
        <v>123</v>
      </c>
      <c r="O19" s="120">
        <v>190</v>
      </c>
      <c r="P19" s="121">
        <v>162</v>
      </c>
      <c r="Q19" s="121">
        <v>167</v>
      </c>
      <c r="R19" s="120">
        <v>62</v>
      </c>
      <c r="S19" s="120">
        <v>64</v>
      </c>
      <c r="T19" s="121">
        <v>373</v>
      </c>
      <c r="U19" s="121">
        <v>385</v>
      </c>
      <c r="V19" s="120">
        <v>125</v>
      </c>
      <c r="W19" s="120">
        <v>142</v>
      </c>
      <c r="X19" s="121">
        <v>0</v>
      </c>
      <c r="Y19" s="121">
        <v>0</v>
      </c>
      <c r="Z19" s="122">
        <v>1364</v>
      </c>
      <c r="AA19" s="122">
        <v>1619</v>
      </c>
    </row>
    <row r="20" spans="1:27" ht="19.5" customHeight="1">
      <c r="A20" s="119" t="s">
        <v>158</v>
      </c>
      <c r="B20" s="120">
        <v>14</v>
      </c>
      <c r="C20" s="120">
        <v>29</v>
      </c>
      <c r="D20" s="121">
        <v>37</v>
      </c>
      <c r="E20" s="121">
        <v>42</v>
      </c>
      <c r="F20" s="120">
        <v>15</v>
      </c>
      <c r="G20" s="120">
        <v>15</v>
      </c>
      <c r="H20" s="121">
        <v>73</v>
      </c>
      <c r="I20" s="121">
        <v>81</v>
      </c>
      <c r="J20" s="120">
        <v>62</v>
      </c>
      <c r="K20" s="120">
        <v>65</v>
      </c>
      <c r="L20" s="121">
        <v>75</v>
      </c>
      <c r="M20" s="121">
        <v>81</v>
      </c>
      <c r="N20" s="120">
        <v>102</v>
      </c>
      <c r="O20" s="120">
        <v>103</v>
      </c>
      <c r="P20" s="121">
        <v>117</v>
      </c>
      <c r="Q20" s="121">
        <v>140</v>
      </c>
      <c r="R20" s="120">
        <v>478</v>
      </c>
      <c r="S20" s="120">
        <v>490</v>
      </c>
      <c r="T20" s="121">
        <v>192</v>
      </c>
      <c r="U20" s="121">
        <v>240</v>
      </c>
      <c r="V20" s="120">
        <v>114</v>
      </c>
      <c r="W20" s="120">
        <v>114</v>
      </c>
      <c r="X20" s="121">
        <v>12</v>
      </c>
      <c r="Y20" s="121">
        <v>12</v>
      </c>
      <c r="Z20" s="122">
        <v>1291</v>
      </c>
      <c r="AA20" s="122">
        <v>1412</v>
      </c>
    </row>
    <row r="21" spans="1:27" ht="19.5" customHeight="1">
      <c r="A21" s="123" t="s">
        <v>159</v>
      </c>
      <c r="B21" s="120">
        <v>36</v>
      </c>
      <c r="C21" s="120">
        <v>36</v>
      </c>
      <c r="D21" s="121">
        <v>60</v>
      </c>
      <c r="E21" s="121">
        <v>67</v>
      </c>
      <c r="F21" s="120">
        <v>98</v>
      </c>
      <c r="G21" s="120">
        <v>98</v>
      </c>
      <c r="H21" s="121">
        <v>48</v>
      </c>
      <c r="I21" s="121">
        <v>50</v>
      </c>
      <c r="J21" s="120">
        <v>41</v>
      </c>
      <c r="K21" s="120">
        <v>41</v>
      </c>
      <c r="L21" s="121">
        <v>38</v>
      </c>
      <c r="M21" s="121">
        <v>38</v>
      </c>
      <c r="N21" s="120">
        <v>82</v>
      </c>
      <c r="O21" s="120">
        <v>86</v>
      </c>
      <c r="P21" s="121">
        <v>193</v>
      </c>
      <c r="Q21" s="121">
        <v>206</v>
      </c>
      <c r="R21" s="120">
        <v>57</v>
      </c>
      <c r="S21" s="120">
        <v>65</v>
      </c>
      <c r="T21" s="121">
        <v>227</v>
      </c>
      <c r="U21" s="121">
        <v>248</v>
      </c>
      <c r="V21" s="120">
        <v>231</v>
      </c>
      <c r="W21" s="120">
        <v>282</v>
      </c>
      <c r="X21" s="121">
        <v>0</v>
      </c>
      <c r="Y21" s="121">
        <v>0</v>
      </c>
      <c r="Z21" s="122">
        <v>1111</v>
      </c>
      <c r="AA21" s="122">
        <v>1217</v>
      </c>
    </row>
    <row r="22" spans="1:27" ht="19.5" customHeight="1">
      <c r="A22" s="123" t="s">
        <v>160</v>
      </c>
      <c r="B22" s="120">
        <v>0</v>
      </c>
      <c r="C22" s="120">
        <v>0</v>
      </c>
      <c r="D22" s="121">
        <v>4</v>
      </c>
      <c r="E22" s="121">
        <v>6</v>
      </c>
      <c r="F22" s="120">
        <v>17</v>
      </c>
      <c r="G22" s="120">
        <v>41</v>
      </c>
      <c r="H22" s="121">
        <v>132</v>
      </c>
      <c r="I22" s="121">
        <v>816</v>
      </c>
      <c r="J22" s="120">
        <v>31</v>
      </c>
      <c r="K22" s="120">
        <v>42</v>
      </c>
      <c r="L22" s="121">
        <v>43</v>
      </c>
      <c r="M22" s="121">
        <v>57</v>
      </c>
      <c r="N22" s="120">
        <v>64</v>
      </c>
      <c r="O22" s="120">
        <v>68</v>
      </c>
      <c r="P22" s="121">
        <v>52</v>
      </c>
      <c r="Q22" s="121">
        <v>60</v>
      </c>
      <c r="R22" s="120">
        <v>37</v>
      </c>
      <c r="S22" s="120">
        <v>62</v>
      </c>
      <c r="T22" s="121">
        <v>25</v>
      </c>
      <c r="U22" s="121">
        <v>34</v>
      </c>
      <c r="V22" s="120">
        <v>17</v>
      </c>
      <c r="W22" s="120">
        <v>17</v>
      </c>
      <c r="X22" s="121">
        <v>2</v>
      </c>
      <c r="Y22" s="121">
        <v>2</v>
      </c>
      <c r="Z22" s="122">
        <v>424</v>
      </c>
      <c r="AA22" s="122">
        <v>1205</v>
      </c>
    </row>
    <row r="23" spans="1:27" ht="19.5" customHeight="1">
      <c r="A23" s="123" t="s">
        <v>161</v>
      </c>
      <c r="B23" s="120">
        <v>0</v>
      </c>
      <c r="C23" s="120">
        <v>0</v>
      </c>
      <c r="D23" s="121">
        <v>0</v>
      </c>
      <c r="E23" s="121">
        <v>0</v>
      </c>
      <c r="F23" s="120">
        <v>12</v>
      </c>
      <c r="G23" s="120">
        <v>12</v>
      </c>
      <c r="H23" s="121">
        <v>54</v>
      </c>
      <c r="I23" s="121">
        <v>54</v>
      </c>
      <c r="J23" s="120">
        <v>61</v>
      </c>
      <c r="K23" s="120">
        <v>121</v>
      </c>
      <c r="L23" s="121">
        <v>83</v>
      </c>
      <c r="M23" s="121">
        <v>120</v>
      </c>
      <c r="N23" s="120">
        <v>207</v>
      </c>
      <c r="O23" s="120">
        <v>443</v>
      </c>
      <c r="P23" s="121">
        <v>205</v>
      </c>
      <c r="Q23" s="121">
        <v>313</v>
      </c>
      <c r="R23" s="120">
        <v>42</v>
      </c>
      <c r="S23" s="120">
        <v>49</v>
      </c>
      <c r="T23" s="121">
        <v>15</v>
      </c>
      <c r="U23" s="121">
        <v>21</v>
      </c>
      <c r="V23" s="120">
        <v>5</v>
      </c>
      <c r="W23" s="120">
        <v>7</v>
      </c>
      <c r="X23" s="121">
        <v>0</v>
      </c>
      <c r="Y23" s="121">
        <v>0</v>
      </c>
      <c r="Z23" s="122">
        <v>684</v>
      </c>
      <c r="AA23" s="122">
        <v>1140</v>
      </c>
    </row>
    <row r="24" spans="1:27" ht="19.5" customHeight="1">
      <c r="A24" s="119" t="s">
        <v>162</v>
      </c>
      <c r="B24" s="120">
        <v>71</v>
      </c>
      <c r="C24" s="120">
        <v>71</v>
      </c>
      <c r="D24" s="121">
        <v>2</v>
      </c>
      <c r="E24" s="121">
        <v>2</v>
      </c>
      <c r="F24" s="120">
        <v>4</v>
      </c>
      <c r="G24" s="120">
        <v>4</v>
      </c>
      <c r="H24" s="121">
        <v>257</v>
      </c>
      <c r="I24" s="121">
        <v>257</v>
      </c>
      <c r="J24" s="120">
        <v>87</v>
      </c>
      <c r="K24" s="120">
        <v>87</v>
      </c>
      <c r="L24" s="121">
        <v>39</v>
      </c>
      <c r="M24" s="121">
        <v>43</v>
      </c>
      <c r="N24" s="120">
        <v>88</v>
      </c>
      <c r="O24" s="120">
        <v>88</v>
      </c>
      <c r="P24" s="121">
        <v>34</v>
      </c>
      <c r="Q24" s="121">
        <v>36</v>
      </c>
      <c r="R24" s="120">
        <v>20</v>
      </c>
      <c r="S24" s="120">
        <v>20</v>
      </c>
      <c r="T24" s="121">
        <v>236</v>
      </c>
      <c r="U24" s="121">
        <v>318</v>
      </c>
      <c r="V24" s="120">
        <v>130</v>
      </c>
      <c r="W24" s="120">
        <v>140</v>
      </c>
      <c r="X24" s="121">
        <v>0</v>
      </c>
      <c r="Y24" s="121">
        <v>0</v>
      </c>
      <c r="Z24" s="122">
        <v>968</v>
      </c>
      <c r="AA24" s="122">
        <v>1066</v>
      </c>
    </row>
    <row r="25" spans="1:27" ht="19.5" customHeight="1">
      <c r="A25" s="124" t="s">
        <v>163</v>
      </c>
      <c r="B25" s="120">
        <v>68</v>
      </c>
      <c r="C25" s="120">
        <v>93</v>
      </c>
      <c r="D25" s="121">
        <v>104</v>
      </c>
      <c r="E25" s="121">
        <v>151</v>
      </c>
      <c r="F25" s="120">
        <v>140</v>
      </c>
      <c r="G25" s="120">
        <v>176</v>
      </c>
      <c r="H25" s="121">
        <v>111</v>
      </c>
      <c r="I25" s="121">
        <v>155</v>
      </c>
      <c r="J25" s="120">
        <v>90</v>
      </c>
      <c r="K25" s="120">
        <v>100</v>
      </c>
      <c r="L25" s="121">
        <v>38</v>
      </c>
      <c r="M25" s="121">
        <v>40</v>
      </c>
      <c r="N25" s="120">
        <v>94</v>
      </c>
      <c r="O25" s="120">
        <v>157</v>
      </c>
      <c r="P25" s="121">
        <v>78</v>
      </c>
      <c r="Q25" s="121">
        <v>123</v>
      </c>
      <c r="R25" s="120">
        <v>25</v>
      </c>
      <c r="S25" s="120">
        <v>34</v>
      </c>
      <c r="T25" s="121">
        <v>16</v>
      </c>
      <c r="U25" s="121">
        <v>20</v>
      </c>
      <c r="V25" s="120">
        <v>9</v>
      </c>
      <c r="W25" s="120">
        <v>10</v>
      </c>
      <c r="X25" s="121">
        <v>2</v>
      </c>
      <c r="Y25" s="121">
        <v>2</v>
      </c>
      <c r="Z25" s="122">
        <v>775</v>
      </c>
      <c r="AA25" s="122">
        <v>1061</v>
      </c>
    </row>
    <row r="26" spans="1:27" ht="19.5" customHeight="1">
      <c r="A26" s="119" t="s">
        <v>164</v>
      </c>
      <c r="B26" s="120">
        <v>19</v>
      </c>
      <c r="C26" s="120">
        <v>28</v>
      </c>
      <c r="D26" s="121">
        <v>61</v>
      </c>
      <c r="E26" s="121">
        <v>94</v>
      </c>
      <c r="F26" s="120">
        <v>31</v>
      </c>
      <c r="G26" s="120">
        <v>155</v>
      </c>
      <c r="H26" s="121">
        <v>23</v>
      </c>
      <c r="I26" s="121">
        <v>173</v>
      </c>
      <c r="J26" s="120">
        <v>33</v>
      </c>
      <c r="K26" s="120">
        <v>160</v>
      </c>
      <c r="L26" s="121">
        <v>34</v>
      </c>
      <c r="M26" s="121">
        <v>86</v>
      </c>
      <c r="N26" s="120">
        <v>35</v>
      </c>
      <c r="O26" s="120">
        <v>89</v>
      </c>
      <c r="P26" s="121">
        <v>96</v>
      </c>
      <c r="Q26" s="121">
        <v>104</v>
      </c>
      <c r="R26" s="120">
        <v>7</v>
      </c>
      <c r="S26" s="120">
        <v>43</v>
      </c>
      <c r="T26" s="121">
        <v>13</v>
      </c>
      <c r="U26" s="121">
        <v>20</v>
      </c>
      <c r="V26" s="120">
        <v>31</v>
      </c>
      <c r="W26" s="120">
        <v>97</v>
      </c>
      <c r="X26" s="121">
        <v>3</v>
      </c>
      <c r="Y26" s="121">
        <v>7</v>
      </c>
      <c r="Z26" s="122">
        <v>386</v>
      </c>
      <c r="AA26" s="122">
        <v>1056</v>
      </c>
    </row>
    <row r="27" spans="1:27" ht="19.5" customHeight="1">
      <c r="A27" s="123" t="s">
        <v>165</v>
      </c>
      <c r="B27" s="120">
        <v>22</v>
      </c>
      <c r="C27" s="120">
        <v>48</v>
      </c>
      <c r="D27" s="121">
        <v>20</v>
      </c>
      <c r="E27" s="121">
        <v>25</v>
      </c>
      <c r="F27" s="120">
        <v>35</v>
      </c>
      <c r="G27" s="120">
        <v>186</v>
      </c>
      <c r="H27" s="121">
        <v>73</v>
      </c>
      <c r="I27" s="121">
        <v>126</v>
      </c>
      <c r="J27" s="120">
        <v>27</v>
      </c>
      <c r="K27" s="120">
        <v>60</v>
      </c>
      <c r="L27" s="121">
        <v>44</v>
      </c>
      <c r="M27" s="121">
        <v>73</v>
      </c>
      <c r="N27" s="120">
        <v>38</v>
      </c>
      <c r="O27" s="120">
        <v>149</v>
      </c>
      <c r="P27" s="121">
        <v>62</v>
      </c>
      <c r="Q27" s="121">
        <v>105</v>
      </c>
      <c r="R27" s="120">
        <v>35</v>
      </c>
      <c r="S27" s="120">
        <v>68</v>
      </c>
      <c r="T27" s="121">
        <v>79</v>
      </c>
      <c r="U27" s="121">
        <v>98</v>
      </c>
      <c r="V27" s="120">
        <v>38</v>
      </c>
      <c r="W27" s="120">
        <v>85</v>
      </c>
      <c r="X27" s="121">
        <v>1</v>
      </c>
      <c r="Y27" s="121">
        <v>1</v>
      </c>
      <c r="Z27" s="122">
        <v>474</v>
      </c>
      <c r="AA27" s="122">
        <v>1024</v>
      </c>
    </row>
    <row r="28" spans="1:27" ht="19.5" customHeight="1">
      <c r="A28" s="119" t="s">
        <v>166</v>
      </c>
      <c r="B28" s="120">
        <v>8</v>
      </c>
      <c r="C28" s="120">
        <v>12</v>
      </c>
      <c r="D28" s="121">
        <v>10</v>
      </c>
      <c r="E28" s="121">
        <v>38</v>
      </c>
      <c r="F28" s="120">
        <v>25</v>
      </c>
      <c r="G28" s="120">
        <v>37</v>
      </c>
      <c r="H28" s="121">
        <v>35</v>
      </c>
      <c r="I28" s="121">
        <v>55</v>
      </c>
      <c r="J28" s="120">
        <v>39</v>
      </c>
      <c r="K28" s="120">
        <v>102</v>
      </c>
      <c r="L28" s="121">
        <v>31</v>
      </c>
      <c r="M28" s="121">
        <v>39</v>
      </c>
      <c r="N28" s="120">
        <v>171</v>
      </c>
      <c r="O28" s="120">
        <v>296</v>
      </c>
      <c r="P28" s="121">
        <v>144</v>
      </c>
      <c r="Q28" s="121">
        <v>251</v>
      </c>
      <c r="R28" s="120">
        <v>54</v>
      </c>
      <c r="S28" s="120">
        <v>89</v>
      </c>
      <c r="T28" s="121">
        <v>22</v>
      </c>
      <c r="U28" s="121">
        <v>47</v>
      </c>
      <c r="V28" s="120">
        <v>19</v>
      </c>
      <c r="W28" s="120">
        <v>21</v>
      </c>
      <c r="X28" s="121">
        <v>0</v>
      </c>
      <c r="Y28" s="121">
        <v>0</v>
      </c>
      <c r="Z28" s="122">
        <v>558</v>
      </c>
      <c r="AA28" s="122">
        <v>987</v>
      </c>
    </row>
    <row r="29" spans="1:27" ht="19.5" customHeight="1">
      <c r="A29" s="123" t="s">
        <v>167</v>
      </c>
      <c r="B29" s="120">
        <v>0</v>
      </c>
      <c r="C29" s="120">
        <v>0</v>
      </c>
      <c r="D29" s="121">
        <v>0</v>
      </c>
      <c r="E29" s="121">
        <v>0</v>
      </c>
      <c r="F29" s="120">
        <v>0</v>
      </c>
      <c r="G29" s="120">
        <v>0</v>
      </c>
      <c r="H29" s="121">
        <v>0</v>
      </c>
      <c r="I29" s="121">
        <v>0</v>
      </c>
      <c r="J29" s="120">
        <v>290</v>
      </c>
      <c r="K29" s="120">
        <v>337</v>
      </c>
      <c r="L29" s="121">
        <v>0</v>
      </c>
      <c r="M29" s="121">
        <v>0</v>
      </c>
      <c r="N29" s="120">
        <v>1</v>
      </c>
      <c r="O29" s="120">
        <v>2</v>
      </c>
      <c r="P29" s="121">
        <v>0</v>
      </c>
      <c r="Q29" s="121">
        <v>0</v>
      </c>
      <c r="R29" s="120">
        <v>0</v>
      </c>
      <c r="S29" s="120">
        <v>0</v>
      </c>
      <c r="T29" s="121">
        <v>185</v>
      </c>
      <c r="U29" s="121">
        <v>277</v>
      </c>
      <c r="V29" s="120">
        <v>217</v>
      </c>
      <c r="W29" s="120">
        <v>277</v>
      </c>
      <c r="X29" s="121">
        <v>0</v>
      </c>
      <c r="Y29" s="121">
        <v>0</v>
      </c>
      <c r="Z29" s="122">
        <v>693</v>
      </c>
      <c r="AA29" s="122">
        <v>893</v>
      </c>
    </row>
    <row r="30" spans="1:27" ht="19.5" customHeight="1">
      <c r="A30" s="123" t="s">
        <v>168</v>
      </c>
      <c r="B30" s="120">
        <v>5</v>
      </c>
      <c r="C30" s="120">
        <v>13</v>
      </c>
      <c r="D30" s="121">
        <v>18</v>
      </c>
      <c r="E30" s="121">
        <v>81</v>
      </c>
      <c r="F30" s="120">
        <v>17</v>
      </c>
      <c r="G30" s="120">
        <v>62</v>
      </c>
      <c r="H30" s="121">
        <v>14</v>
      </c>
      <c r="I30" s="121">
        <v>53</v>
      </c>
      <c r="J30" s="120">
        <v>22</v>
      </c>
      <c r="K30" s="120">
        <v>76</v>
      </c>
      <c r="L30" s="121">
        <v>16</v>
      </c>
      <c r="M30" s="121">
        <v>69</v>
      </c>
      <c r="N30" s="120">
        <v>23</v>
      </c>
      <c r="O30" s="120">
        <v>82</v>
      </c>
      <c r="P30" s="121">
        <v>10</v>
      </c>
      <c r="Q30" s="121">
        <v>42</v>
      </c>
      <c r="R30" s="120">
        <v>20</v>
      </c>
      <c r="S30" s="120">
        <v>60</v>
      </c>
      <c r="T30" s="121">
        <v>18</v>
      </c>
      <c r="U30" s="121">
        <v>87</v>
      </c>
      <c r="V30" s="120">
        <v>43</v>
      </c>
      <c r="W30" s="120">
        <v>141</v>
      </c>
      <c r="X30" s="121">
        <v>9</v>
      </c>
      <c r="Y30" s="121">
        <v>38</v>
      </c>
      <c r="Z30" s="122">
        <v>215</v>
      </c>
      <c r="AA30" s="122">
        <v>804</v>
      </c>
    </row>
    <row r="31" spans="1:27" ht="19.5" customHeight="1">
      <c r="A31" s="123" t="s">
        <v>169</v>
      </c>
      <c r="B31" s="120">
        <v>31</v>
      </c>
      <c r="C31" s="120">
        <v>34</v>
      </c>
      <c r="D31" s="121">
        <v>20</v>
      </c>
      <c r="E31" s="121">
        <v>22</v>
      </c>
      <c r="F31" s="120">
        <v>38</v>
      </c>
      <c r="G31" s="120">
        <v>59</v>
      </c>
      <c r="H31" s="121">
        <v>26</v>
      </c>
      <c r="I31" s="121">
        <v>64</v>
      </c>
      <c r="J31" s="120">
        <v>54</v>
      </c>
      <c r="K31" s="120">
        <v>74</v>
      </c>
      <c r="L31" s="121">
        <v>51</v>
      </c>
      <c r="M31" s="121">
        <v>92</v>
      </c>
      <c r="N31" s="120">
        <v>39</v>
      </c>
      <c r="O31" s="120">
        <v>48</v>
      </c>
      <c r="P31" s="121">
        <v>166</v>
      </c>
      <c r="Q31" s="121">
        <v>199</v>
      </c>
      <c r="R31" s="120">
        <v>36</v>
      </c>
      <c r="S31" s="120">
        <v>43</v>
      </c>
      <c r="T31" s="121">
        <v>53</v>
      </c>
      <c r="U31" s="121">
        <v>66</v>
      </c>
      <c r="V31" s="120">
        <v>70</v>
      </c>
      <c r="W31" s="120">
        <v>83</v>
      </c>
      <c r="X31" s="121">
        <v>7</v>
      </c>
      <c r="Y31" s="121">
        <v>8</v>
      </c>
      <c r="Z31" s="122">
        <v>591</v>
      </c>
      <c r="AA31" s="122">
        <v>792</v>
      </c>
    </row>
    <row r="32" spans="1:27" ht="19.5" customHeight="1">
      <c r="A32" s="123" t="s">
        <v>170</v>
      </c>
      <c r="B32" s="120">
        <v>0</v>
      </c>
      <c r="C32" s="120">
        <v>0</v>
      </c>
      <c r="D32" s="121">
        <v>3</v>
      </c>
      <c r="E32" s="121">
        <v>3</v>
      </c>
      <c r="F32" s="120">
        <v>0</v>
      </c>
      <c r="G32" s="120">
        <v>0</v>
      </c>
      <c r="H32" s="121">
        <v>51</v>
      </c>
      <c r="I32" s="121">
        <v>56</v>
      </c>
      <c r="J32" s="120">
        <v>48</v>
      </c>
      <c r="K32" s="120">
        <v>48</v>
      </c>
      <c r="L32" s="121">
        <v>68</v>
      </c>
      <c r="M32" s="121">
        <v>68</v>
      </c>
      <c r="N32" s="120">
        <v>2</v>
      </c>
      <c r="O32" s="120">
        <v>2</v>
      </c>
      <c r="P32" s="121">
        <v>17</v>
      </c>
      <c r="Q32" s="121">
        <v>17</v>
      </c>
      <c r="R32" s="120">
        <v>89</v>
      </c>
      <c r="S32" s="120">
        <v>118</v>
      </c>
      <c r="T32" s="121">
        <v>187</v>
      </c>
      <c r="U32" s="121">
        <v>230</v>
      </c>
      <c r="V32" s="120">
        <v>1</v>
      </c>
      <c r="W32" s="120">
        <v>1</v>
      </c>
      <c r="X32" s="121">
        <v>2</v>
      </c>
      <c r="Y32" s="121">
        <v>2</v>
      </c>
      <c r="Z32" s="122">
        <v>468</v>
      </c>
      <c r="AA32" s="122">
        <v>545</v>
      </c>
    </row>
    <row r="33" spans="1:27" ht="19.5" customHeight="1">
      <c r="A33" s="125" t="s">
        <v>171</v>
      </c>
      <c r="B33" s="120">
        <v>16</v>
      </c>
      <c r="C33" s="120">
        <v>16</v>
      </c>
      <c r="D33" s="121">
        <v>47</v>
      </c>
      <c r="E33" s="121">
        <v>47</v>
      </c>
      <c r="F33" s="120">
        <v>132</v>
      </c>
      <c r="G33" s="120">
        <v>132</v>
      </c>
      <c r="H33" s="121">
        <v>18</v>
      </c>
      <c r="I33" s="121">
        <v>29</v>
      </c>
      <c r="J33" s="120">
        <v>89</v>
      </c>
      <c r="K33" s="120">
        <v>95</v>
      </c>
      <c r="L33" s="121">
        <v>11</v>
      </c>
      <c r="M33" s="121">
        <v>11</v>
      </c>
      <c r="N33" s="120">
        <v>26</v>
      </c>
      <c r="O33" s="120">
        <v>26</v>
      </c>
      <c r="P33" s="121">
        <v>13</v>
      </c>
      <c r="Q33" s="121">
        <v>13</v>
      </c>
      <c r="R33" s="120">
        <v>18</v>
      </c>
      <c r="S33" s="120">
        <v>18</v>
      </c>
      <c r="T33" s="121">
        <v>87</v>
      </c>
      <c r="U33" s="121">
        <v>87</v>
      </c>
      <c r="V33" s="120">
        <v>24</v>
      </c>
      <c r="W33" s="120">
        <v>25</v>
      </c>
      <c r="X33" s="121">
        <v>45</v>
      </c>
      <c r="Y33" s="121">
        <v>45</v>
      </c>
      <c r="Z33" s="122">
        <v>526</v>
      </c>
      <c r="AA33" s="122">
        <v>544</v>
      </c>
    </row>
    <row r="34" spans="1:27" ht="19.5" customHeight="1">
      <c r="A34" s="119" t="s">
        <v>172</v>
      </c>
      <c r="B34" s="120">
        <v>2</v>
      </c>
      <c r="C34" s="120">
        <v>62</v>
      </c>
      <c r="D34" s="121">
        <v>2</v>
      </c>
      <c r="E34" s="121">
        <v>30</v>
      </c>
      <c r="F34" s="120">
        <v>9</v>
      </c>
      <c r="G34" s="120">
        <v>68</v>
      </c>
      <c r="H34" s="121">
        <v>0</v>
      </c>
      <c r="I34" s="121">
        <v>0</v>
      </c>
      <c r="J34" s="120">
        <v>0</v>
      </c>
      <c r="K34" s="120">
        <v>0</v>
      </c>
      <c r="L34" s="121">
        <v>4</v>
      </c>
      <c r="M34" s="121">
        <v>4</v>
      </c>
      <c r="N34" s="120">
        <v>15</v>
      </c>
      <c r="O34" s="120">
        <v>74</v>
      </c>
      <c r="P34" s="121">
        <v>8</v>
      </c>
      <c r="Q34" s="121">
        <v>121</v>
      </c>
      <c r="R34" s="120">
        <v>67</v>
      </c>
      <c r="S34" s="120">
        <v>107</v>
      </c>
      <c r="T34" s="121">
        <v>6</v>
      </c>
      <c r="U34" s="121">
        <v>47</v>
      </c>
      <c r="V34" s="120">
        <v>1</v>
      </c>
      <c r="W34" s="120">
        <v>1</v>
      </c>
      <c r="X34" s="121">
        <v>2</v>
      </c>
      <c r="Y34" s="121">
        <v>2</v>
      </c>
      <c r="Z34" s="122">
        <v>116</v>
      </c>
      <c r="AA34" s="122">
        <v>516</v>
      </c>
    </row>
    <row r="35" spans="1:27" ht="19.5" customHeight="1">
      <c r="A35" s="123" t="s">
        <v>173</v>
      </c>
      <c r="B35" s="120">
        <v>2</v>
      </c>
      <c r="C35" s="120">
        <v>9</v>
      </c>
      <c r="D35" s="121">
        <v>5</v>
      </c>
      <c r="E35" s="121">
        <v>6</v>
      </c>
      <c r="F35" s="120">
        <v>8</v>
      </c>
      <c r="G35" s="120">
        <v>66</v>
      </c>
      <c r="H35" s="121">
        <v>7</v>
      </c>
      <c r="I35" s="121">
        <v>79</v>
      </c>
      <c r="J35" s="120">
        <v>8</v>
      </c>
      <c r="K35" s="120">
        <v>67</v>
      </c>
      <c r="L35" s="121">
        <v>12</v>
      </c>
      <c r="M35" s="121">
        <v>41</v>
      </c>
      <c r="N35" s="120">
        <v>61</v>
      </c>
      <c r="O35" s="120">
        <v>147</v>
      </c>
      <c r="P35" s="121">
        <v>54</v>
      </c>
      <c r="Q35" s="121">
        <v>56</v>
      </c>
      <c r="R35" s="120">
        <v>32</v>
      </c>
      <c r="S35" s="120">
        <v>34</v>
      </c>
      <c r="T35" s="121">
        <v>6</v>
      </c>
      <c r="U35" s="121">
        <v>8</v>
      </c>
      <c r="V35" s="120">
        <v>0</v>
      </c>
      <c r="W35" s="120">
        <v>0</v>
      </c>
      <c r="X35" s="121">
        <v>2</v>
      </c>
      <c r="Y35" s="121">
        <v>2</v>
      </c>
      <c r="Z35" s="122">
        <v>197</v>
      </c>
      <c r="AA35" s="122">
        <v>515</v>
      </c>
    </row>
    <row r="36" spans="1:27" ht="19.5" customHeight="1">
      <c r="A36" s="123" t="s">
        <v>174</v>
      </c>
      <c r="B36" s="120">
        <v>9</v>
      </c>
      <c r="C36" s="120">
        <v>11</v>
      </c>
      <c r="D36" s="121">
        <v>16</v>
      </c>
      <c r="E36" s="121">
        <v>17</v>
      </c>
      <c r="F36" s="120">
        <v>16</v>
      </c>
      <c r="G36" s="120">
        <v>27</v>
      </c>
      <c r="H36" s="121">
        <v>23</v>
      </c>
      <c r="I36" s="121">
        <v>45</v>
      </c>
      <c r="J36" s="120">
        <v>46</v>
      </c>
      <c r="K36" s="120">
        <v>60</v>
      </c>
      <c r="L36" s="121">
        <v>27</v>
      </c>
      <c r="M36" s="121">
        <v>84</v>
      </c>
      <c r="N36" s="120">
        <v>32</v>
      </c>
      <c r="O36" s="120">
        <v>91</v>
      </c>
      <c r="P36" s="121">
        <v>40</v>
      </c>
      <c r="Q36" s="121">
        <v>55</v>
      </c>
      <c r="R36" s="120">
        <v>34</v>
      </c>
      <c r="S36" s="120">
        <v>37</v>
      </c>
      <c r="T36" s="121">
        <v>35</v>
      </c>
      <c r="U36" s="121">
        <v>47</v>
      </c>
      <c r="V36" s="120">
        <v>8</v>
      </c>
      <c r="W36" s="120">
        <v>9</v>
      </c>
      <c r="X36" s="121">
        <v>10</v>
      </c>
      <c r="Y36" s="121">
        <v>14</v>
      </c>
      <c r="Z36" s="122">
        <v>296</v>
      </c>
      <c r="AA36" s="122">
        <v>497</v>
      </c>
    </row>
    <row r="37" spans="1:27" ht="19.5" customHeight="1">
      <c r="A37" s="119" t="s">
        <v>175</v>
      </c>
      <c r="B37" s="120">
        <v>4</v>
      </c>
      <c r="C37" s="120">
        <v>4</v>
      </c>
      <c r="D37" s="121">
        <v>1</v>
      </c>
      <c r="E37" s="121">
        <v>1</v>
      </c>
      <c r="F37" s="120">
        <v>11</v>
      </c>
      <c r="G37" s="120">
        <v>15</v>
      </c>
      <c r="H37" s="121">
        <v>4</v>
      </c>
      <c r="I37" s="121">
        <v>4</v>
      </c>
      <c r="J37" s="120">
        <v>16</v>
      </c>
      <c r="K37" s="120">
        <v>58</v>
      </c>
      <c r="L37" s="121">
        <v>17</v>
      </c>
      <c r="M37" s="121">
        <v>39</v>
      </c>
      <c r="N37" s="120">
        <v>45</v>
      </c>
      <c r="O37" s="120">
        <v>92</v>
      </c>
      <c r="P37" s="121">
        <v>71</v>
      </c>
      <c r="Q37" s="121">
        <v>235</v>
      </c>
      <c r="R37" s="120">
        <v>5</v>
      </c>
      <c r="S37" s="120">
        <v>13</v>
      </c>
      <c r="T37" s="121">
        <v>9</v>
      </c>
      <c r="U37" s="121">
        <v>11</v>
      </c>
      <c r="V37" s="120">
        <v>5</v>
      </c>
      <c r="W37" s="120">
        <v>10</v>
      </c>
      <c r="X37" s="121">
        <v>0</v>
      </c>
      <c r="Y37" s="121">
        <v>0</v>
      </c>
      <c r="Z37" s="122">
        <v>188</v>
      </c>
      <c r="AA37" s="122">
        <v>482</v>
      </c>
    </row>
    <row r="38" spans="1:27" ht="19.5" customHeight="1">
      <c r="A38" s="119" t="s">
        <v>176</v>
      </c>
      <c r="B38" s="120">
        <v>10</v>
      </c>
      <c r="C38" s="120">
        <v>11</v>
      </c>
      <c r="D38" s="121">
        <v>5</v>
      </c>
      <c r="E38" s="121">
        <v>5</v>
      </c>
      <c r="F38" s="120">
        <v>78</v>
      </c>
      <c r="G38" s="120">
        <v>78</v>
      </c>
      <c r="H38" s="121">
        <v>9</v>
      </c>
      <c r="I38" s="121">
        <v>10</v>
      </c>
      <c r="J38" s="120">
        <v>57</v>
      </c>
      <c r="K38" s="120">
        <v>58</v>
      </c>
      <c r="L38" s="121">
        <v>16</v>
      </c>
      <c r="M38" s="121">
        <v>16</v>
      </c>
      <c r="N38" s="120">
        <v>8</v>
      </c>
      <c r="O38" s="120">
        <v>8</v>
      </c>
      <c r="P38" s="121">
        <v>12</v>
      </c>
      <c r="Q38" s="121">
        <v>17</v>
      </c>
      <c r="R38" s="120">
        <v>98</v>
      </c>
      <c r="S38" s="120">
        <v>100</v>
      </c>
      <c r="T38" s="121">
        <v>81</v>
      </c>
      <c r="U38" s="121">
        <v>86</v>
      </c>
      <c r="V38" s="120">
        <v>30</v>
      </c>
      <c r="W38" s="120">
        <v>30</v>
      </c>
      <c r="X38" s="121">
        <v>0</v>
      </c>
      <c r="Y38" s="121">
        <v>0</v>
      </c>
      <c r="Z38" s="122">
        <v>404</v>
      </c>
      <c r="AA38" s="122">
        <v>419</v>
      </c>
    </row>
    <row r="39" spans="1:27" ht="19.5" customHeight="1">
      <c r="A39" s="119" t="s">
        <v>177</v>
      </c>
      <c r="B39" s="120">
        <v>1</v>
      </c>
      <c r="C39" s="120">
        <v>1</v>
      </c>
      <c r="D39" s="121">
        <v>2</v>
      </c>
      <c r="E39" s="121">
        <v>2</v>
      </c>
      <c r="F39" s="120">
        <v>42</v>
      </c>
      <c r="G39" s="120">
        <v>64</v>
      </c>
      <c r="H39" s="121">
        <v>11</v>
      </c>
      <c r="I39" s="121">
        <v>36</v>
      </c>
      <c r="J39" s="120">
        <v>34</v>
      </c>
      <c r="K39" s="120">
        <v>144</v>
      </c>
      <c r="L39" s="121">
        <v>7</v>
      </c>
      <c r="M39" s="121">
        <v>10</v>
      </c>
      <c r="N39" s="120">
        <v>42</v>
      </c>
      <c r="O39" s="120">
        <v>68</v>
      </c>
      <c r="P39" s="121">
        <v>15</v>
      </c>
      <c r="Q39" s="121">
        <v>44</v>
      </c>
      <c r="R39" s="120">
        <v>7</v>
      </c>
      <c r="S39" s="120">
        <v>19</v>
      </c>
      <c r="T39" s="121">
        <v>3</v>
      </c>
      <c r="U39" s="121">
        <v>15</v>
      </c>
      <c r="V39" s="120">
        <v>2</v>
      </c>
      <c r="W39" s="120">
        <v>2</v>
      </c>
      <c r="X39" s="121">
        <v>0</v>
      </c>
      <c r="Y39" s="121">
        <v>0</v>
      </c>
      <c r="Z39" s="122">
        <v>166</v>
      </c>
      <c r="AA39" s="122">
        <v>405</v>
      </c>
    </row>
    <row r="40" spans="1:27" ht="19.5" customHeight="1">
      <c r="A40" s="123" t="s">
        <v>178</v>
      </c>
      <c r="B40" s="120">
        <v>58</v>
      </c>
      <c r="C40" s="120">
        <v>61</v>
      </c>
      <c r="D40" s="121">
        <v>13</v>
      </c>
      <c r="E40" s="121">
        <v>13</v>
      </c>
      <c r="F40" s="120">
        <v>4</v>
      </c>
      <c r="G40" s="120">
        <v>34</v>
      </c>
      <c r="H40" s="121">
        <v>69</v>
      </c>
      <c r="I40" s="121">
        <v>80</v>
      </c>
      <c r="J40" s="120">
        <v>8</v>
      </c>
      <c r="K40" s="120">
        <v>8</v>
      </c>
      <c r="L40" s="121">
        <v>6</v>
      </c>
      <c r="M40" s="121">
        <v>8</v>
      </c>
      <c r="N40" s="120">
        <v>77</v>
      </c>
      <c r="O40" s="120">
        <v>91</v>
      </c>
      <c r="P40" s="121">
        <v>38</v>
      </c>
      <c r="Q40" s="121">
        <v>61</v>
      </c>
      <c r="R40" s="120">
        <v>19</v>
      </c>
      <c r="S40" s="120">
        <v>19</v>
      </c>
      <c r="T40" s="121">
        <v>10</v>
      </c>
      <c r="U40" s="121">
        <v>10</v>
      </c>
      <c r="V40" s="120">
        <v>0</v>
      </c>
      <c r="W40" s="120">
        <v>0</v>
      </c>
      <c r="X40" s="121">
        <v>0</v>
      </c>
      <c r="Y40" s="121">
        <v>0</v>
      </c>
      <c r="Z40" s="122">
        <v>302</v>
      </c>
      <c r="AA40" s="122">
        <v>385</v>
      </c>
    </row>
    <row r="41" spans="1:27" ht="19.5" customHeight="1">
      <c r="A41" s="119" t="s">
        <v>179</v>
      </c>
      <c r="B41" s="120">
        <v>5</v>
      </c>
      <c r="C41" s="120">
        <v>5</v>
      </c>
      <c r="D41" s="121">
        <v>9</v>
      </c>
      <c r="E41" s="121">
        <v>10</v>
      </c>
      <c r="F41" s="120">
        <v>13</v>
      </c>
      <c r="G41" s="120">
        <v>16</v>
      </c>
      <c r="H41" s="121">
        <v>6</v>
      </c>
      <c r="I41" s="121">
        <v>16</v>
      </c>
      <c r="J41" s="120">
        <v>21</v>
      </c>
      <c r="K41" s="120">
        <v>24</v>
      </c>
      <c r="L41" s="121">
        <v>35</v>
      </c>
      <c r="M41" s="121">
        <v>35</v>
      </c>
      <c r="N41" s="120">
        <v>16</v>
      </c>
      <c r="O41" s="120">
        <v>18</v>
      </c>
      <c r="P41" s="121">
        <v>17</v>
      </c>
      <c r="Q41" s="121">
        <v>17</v>
      </c>
      <c r="R41" s="120">
        <v>4</v>
      </c>
      <c r="S41" s="120">
        <v>4</v>
      </c>
      <c r="T41" s="121">
        <v>80</v>
      </c>
      <c r="U41" s="121">
        <v>80</v>
      </c>
      <c r="V41" s="120">
        <v>16</v>
      </c>
      <c r="W41" s="120">
        <v>21</v>
      </c>
      <c r="X41" s="121">
        <v>49</v>
      </c>
      <c r="Y41" s="121">
        <v>66</v>
      </c>
      <c r="Z41" s="122">
        <v>271</v>
      </c>
      <c r="AA41" s="122">
        <v>312</v>
      </c>
    </row>
    <row r="42" spans="1:27" ht="19.5" customHeight="1">
      <c r="A42" s="123" t="s">
        <v>180</v>
      </c>
      <c r="B42" s="120">
        <v>12</v>
      </c>
      <c r="C42" s="120">
        <v>15</v>
      </c>
      <c r="D42" s="121">
        <v>13</v>
      </c>
      <c r="E42" s="121">
        <v>21</v>
      </c>
      <c r="F42" s="120">
        <v>24</v>
      </c>
      <c r="G42" s="120">
        <v>32</v>
      </c>
      <c r="H42" s="121">
        <v>18</v>
      </c>
      <c r="I42" s="121">
        <v>42</v>
      </c>
      <c r="J42" s="120">
        <v>13</v>
      </c>
      <c r="K42" s="120">
        <v>20</v>
      </c>
      <c r="L42" s="121">
        <v>10</v>
      </c>
      <c r="M42" s="121">
        <v>24</v>
      </c>
      <c r="N42" s="120">
        <v>28</v>
      </c>
      <c r="O42" s="120">
        <v>30</v>
      </c>
      <c r="P42" s="121">
        <v>20</v>
      </c>
      <c r="Q42" s="121">
        <v>30</v>
      </c>
      <c r="R42" s="120">
        <v>21</v>
      </c>
      <c r="S42" s="120">
        <v>26</v>
      </c>
      <c r="T42" s="121">
        <v>21</v>
      </c>
      <c r="U42" s="121">
        <v>32</v>
      </c>
      <c r="V42" s="120">
        <v>23</v>
      </c>
      <c r="W42" s="120">
        <v>28</v>
      </c>
      <c r="X42" s="121">
        <v>7</v>
      </c>
      <c r="Y42" s="121">
        <v>9</v>
      </c>
      <c r="Z42" s="122">
        <v>210</v>
      </c>
      <c r="AA42" s="122">
        <v>309</v>
      </c>
    </row>
    <row r="43" spans="1:27" ht="19.5" customHeight="1">
      <c r="A43" s="123" t="s">
        <v>181</v>
      </c>
      <c r="B43" s="120">
        <v>0</v>
      </c>
      <c r="C43" s="120">
        <v>0</v>
      </c>
      <c r="D43" s="121">
        <v>0</v>
      </c>
      <c r="E43" s="121">
        <v>0</v>
      </c>
      <c r="F43" s="120">
        <v>4</v>
      </c>
      <c r="G43" s="120">
        <v>4</v>
      </c>
      <c r="H43" s="121">
        <v>1</v>
      </c>
      <c r="I43" s="121">
        <v>1</v>
      </c>
      <c r="J43" s="120">
        <v>12</v>
      </c>
      <c r="K43" s="120">
        <v>19</v>
      </c>
      <c r="L43" s="121">
        <v>53</v>
      </c>
      <c r="M43" s="121">
        <v>59</v>
      </c>
      <c r="N43" s="120">
        <v>88</v>
      </c>
      <c r="O43" s="120">
        <v>94</v>
      </c>
      <c r="P43" s="121">
        <v>16</v>
      </c>
      <c r="Q43" s="121">
        <v>54</v>
      </c>
      <c r="R43" s="120">
        <v>63</v>
      </c>
      <c r="S43" s="120">
        <v>63</v>
      </c>
      <c r="T43" s="121">
        <v>3</v>
      </c>
      <c r="U43" s="121">
        <v>7</v>
      </c>
      <c r="V43" s="120">
        <v>5</v>
      </c>
      <c r="W43" s="120">
        <v>5</v>
      </c>
      <c r="X43" s="121">
        <v>0</v>
      </c>
      <c r="Y43" s="121">
        <v>0</v>
      </c>
      <c r="Z43" s="122">
        <v>245</v>
      </c>
      <c r="AA43" s="122">
        <v>306</v>
      </c>
    </row>
    <row r="44" spans="1:27" ht="19.5" customHeight="1">
      <c r="A44" s="123" t="s">
        <v>182</v>
      </c>
      <c r="B44" s="120">
        <v>1</v>
      </c>
      <c r="C44" s="120">
        <v>3</v>
      </c>
      <c r="D44" s="121">
        <v>0</v>
      </c>
      <c r="E44" s="121">
        <v>0</v>
      </c>
      <c r="F44" s="120">
        <v>4</v>
      </c>
      <c r="G44" s="120">
        <v>4</v>
      </c>
      <c r="H44" s="121">
        <v>4</v>
      </c>
      <c r="I44" s="121">
        <v>7</v>
      </c>
      <c r="J44" s="120">
        <v>1</v>
      </c>
      <c r="K44" s="120">
        <v>2</v>
      </c>
      <c r="L44" s="121">
        <v>6</v>
      </c>
      <c r="M44" s="121">
        <v>6</v>
      </c>
      <c r="N44" s="120">
        <v>73</v>
      </c>
      <c r="O44" s="120">
        <v>227</v>
      </c>
      <c r="P44" s="121">
        <v>12</v>
      </c>
      <c r="Q44" s="121">
        <v>15</v>
      </c>
      <c r="R44" s="120">
        <v>4</v>
      </c>
      <c r="S44" s="120">
        <v>5</v>
      </c>
      <c r="T44" s="121">
        <v>5</v>
      </c>
      <c r="U44" s="121">
        <v>5</v>
      </c>
      <c r="V44" s="120">
        <v>2</v>
      </c>
      <c r="W44" s="120">
        <v>4</v>
      </c>
      <c r="X44" s="121">
        <v>0</v>
      </c>
      <c r="Y44" s="121">
        <v>0</v>
      </c>
      <c r="Z44" s="122">
        <v>112</v>
      </c>
      <c r="AA44" s="122">
        <v>278</v>
      </c>
    </row>
    <row r="45" spans="1:27" ht="19.5" customHeight="1">
      <c r="A45" s="123" t="s">
        <v>183</v>
      </c>
      <c r="B45" s="120">
        <v>29</v>
      </c>
      <c r="C45" s="120">
        <v>141</v>
      </c>
      <c r="D45" s="121">
        <v>34</v>
      </c>
      <c r="E45" s="121">
        <v>34</v>
      </c>
      <c r="F45" s="120">
        <v>2</v>
      </c>
      <c r="G45" s="120">
        <v>2</v>
      </c>
      <c r="H45" s="121">
        <v>2</v>
      </c>
      <c r="I45" s="121">
        <v>3</v>
      </c>
      <c r="J45" s="120">
        <v>3</v>
      </c>
      <c r="K45" s="120">
        <v>3</v>
      </c>
      <c r="L45" s="121">
        <v>22</v>
      </c>
      <c r="M45" s="121">
        <v>22</v>
      </c>
      <c r="N45" s="120">
        <v>41</v>
      </c>
      <c r="O45" s="120">
        <v>42</v>
      </c>
      <c r="P45" s="121">
        <v>17</v>
      </c>
      <c r="Q45" s="121">
        <v>19</v>
      </c>
      <c r="R45" s="120">
        <v>3</v>
      </c>
      <c r="S45" s="120">
        <v>3</v>
      </c>
      <c r="T45" s="121">
        <v>1</v>
      </c>
      <c r="U45" s="121">
        <v>1</v>
      </c>
      <c r="V45" s="120">
        <v>4</v>
      </c>
      <c r="W45" s="120">
        <v>4</v>
      </c>
      <c r="X45" s="121">
        <v>0</v>
      </c>
      <c r="Y45" s="121">
        <v>0</v>
      </c>
      <c r="Z45" s="122">
        <v>158</v>
      </c>
      <c r="AA45" s="122">
        <v>274</v>
      </c>
    </row>
    <row r="46" spans="1:27" ht="19.5" customHeight="1">
      <c r="A46" s="123" t="s">
        <v>184</v>
      </c>
      <c r="B46" s="120">
        <v>0</v>
      </c>
      <c r="C46" s="120">
        <v>0</v>
      </c>
      <c r="D46" s="121">
        <v>2</v>
      </c>
      <c r="E46" s="121">
        <v>2</v>
      </c>
      <c r="F46" s="120">
        <v>9</v>
      </c>
      <c r="G46" s="120">
        <v>14</v>
      </c>
      <c r="H46" s="121">
        <v>22</v>
      </c>
      <c r="I46" s="121">
        <v>36</v>
      </c>
      <c r="J46" s="120">
        <v>29</v>
      </c>
      <c r="K46" s="120">
        <v>33</v>
      </c>
      <c r="L46" s="121">
        <v>34</v>
      </c>
      <c r="M46" s="121">
        <v>34</v>
      </c>
      <c r="N46" s="120">
        <v>28</v>
      </c>
      <c r="O46" s="120">
        <v>33</v>
      </c>
      <c r="P46" s="121">
        <v>15</v>
      </c>
      <c r="Q46" s="121">
        <v>15</v>
      </c>
      <c r="R46" s="120">
        <v>26</v>
      </c>
      <c r="S46" s="120">
        <v>27</v>
      </c>
      <c r="T46" s="121">
        <v>24</v>
      </c>
      <c r="U46" s="121">
        <v>27</v>
      </c>
      <c r="V46" s="120">
        <v>11</v>
      </c>
      <c r="W46" s="120">
        <v>42</v>
      </c>
      <c r="X46" s="121">
        <v>4</v>
      </c>
      <c r="Y46" s="121">
        <v>4</v>
      </c>
      <c r="Z46" s="122">
        <v>204</v>
      </c>
      <c r="AA46" s="122">
        <v>267</v>
      </c>
    </row>
    <row r="47" spans="1:27" ht="19.5" customHeight="1">
      <c r="A47" s="124" t="s">
        <v>185</v>
      </c>
      <c r="B47" s="120">
        <v>4</v>
      </c>
      <c r="C47" s="120">
        <v>4</v>
      </c>
      <c r="D47" s="121">
        <v>1</v>
      </c>
      <c r="E47" s="121">
        <v>28</v>
      </c>
      <c r="F47" s="120">
        <v>17</v>
      </c>
      <c r="G47" s="120">
        <v>20</v>
      </c>
      <c r="H47" s="121">
        <v>3</v>
      </c>
      <c r="I47" s="121">
        <v>32</v>
      </c>
      <c r="J47" s="120">
        <v>12</v>
      </c>
      <c r="K47" s="120">
        <v>13</v>
      </c>
      <c r="L47" s="121">
        <v>16</v>
      </c>
      <c r="M47" s="121">
        <v>31</v>
      </c>
      <c r="N47" s="120">
        <v>14</v>
      </c>
      <c r="O47" s="120">
        <v>17</v>
      </c>
      <c r="P47" s="121">
        <v>3</v>
      </c>
      <c r="Q47" s="121">
        <v>9</v>
      </c>
      <c r="R47" s="120">
        <v>37</v>
      </c>
      <c r="S47" s="120">
        <v>62</v>
      </c>
      <c r="T47" s="121">
        <v>19</v>
      </c>
      <c r="U47" s="121">
        <v>27</v>
      </c>
      <c r="V47" s="120">
        <v>7</v>
      </c>
      <c r="W47" s="120">
        <v>15</v>
      </c>
      <c r="X47" s="121">
        <v>0</v>
      </c>
      <c r="Y47" s="121">
        <v>0</v>
      </c>
      <c r="Z47" s="122">
        <v>133</v>
      </c>
      <c r="AA47" s="122">
        <v>258</v>
      </c>
    </row>
    <row r="48" spans="1:27" ht="19.5" customHeight="1">
      <c r="A48" s="123" t="s">
        <v>186</v>
      </c>
      <c r="B48" s="120">
        <v>2</v>
      </c>
      <c r="C48" s="120">
        <v>2</v>
      </c>
      <c r="D48" s="121">
        <v>3</v>
      </c>
      <c r="E48" s="121">
        <v>31</v>
      </c>
      <c r="F48" s="120">
        <v>9</v>
      </c>
      <c r="G48" s="120">
        <v>14</v>
      </c>
      <c r="H48" s="121">
        <v>6</v>
      </c>
      <c r="I48" s="121">
        <v>37</v>
      </c>
      <c r="J48" s="120">
        <v>10</v>
      </c>
      <c r="K48" s="120">
        <v>14</v>
      </c>
      <c r="L48" s="121">
        <v>9</v>
      </c>
      <c r="M48" s="121">
        <v>15</v>
      </c>
      <c r="N48" s="120">
        <v>7</v>
      </c>
      <c r="O48" s="120">
        <v>16</v>
      </c>
      <c r="P48" s="121">
        <v>20</v>
      </c>
      <c r="Q48" s="121">
        <v>38</v>
      </c>
      <c r="R48" s="120">
        <v>7</v>
      </c>
      <c r="S48" s="120">
        <v>10</v>
      </c>
      <c r="T48" s="121">
        <v>7</v>
      </c>
      <c r="U48" s="121">
        <v>11</v>
      </c>
      <c r="V48" s="120">
        <v>4</v>
      </c>
      <c r="W48" s="120">
        <v>35</v>
      </c>
      <c r="X48" s="121">
        <v>7</v>
      </c>
      <c r="Y48" s="121">
        <v>32</v>
      </c>
      <c r="Z48" s="122">
        <v>91</v>
      </c>
      <c r="AA48" s="122">
        <v>255</v>
      </c>
    </row>
    <row r="49" spans="1:27" ht="19.5" customHeight="1">
      <c r="A49" s="123" t="s">
        <v>187</v>
      </c>
      <c r="B49" s="120">
        <v>0</v>
      </c>
      <c r="C49" s="120">
        <v>0</v>
      </c>
      <c r="D49" s="121">
        <v>3</v>
      </c>
      <c r="E49" s="121">
        <v>4</v>
      </c>
      <c r="F49" s="120">
        <v>11</v>
      </c>
      <c r="G49" s="120">
        <v>11</v>
      </c>
      <c r="H49" s="121">
        <v>29</v>
      </c>
      <c r="I49" s="121">
        <v>62</v>
      </c>
      <c r="J49" s="120">
        <v>21</v>
      </c>
      <c r="K49" s="120">
        <v>27</v>
      </c>
      <c r="L49" s="121">
        <v>20</v>
      </c>
      <c r="M49" s="121">
        <v>26</v>
      </c>
      <c r="N49" s="120">
        <v>10</v>
      </c>
      <c r="O49" s="120">
        <v>23</v>
      </c>
      <c r="P49" s="121">
        <v>15</v>
      </c>
      <c r="Q49" s="121">
        <v>29</v>
      </c>
      <c r="R49" s="120">
        <v>10</v>
      </c>
      <c r="S49" s="120">
        <v>14</v>
      </c>
      <c r="T49" s="121">
        <v>2</v>
      </c>
      <c r="U49" s="121">
        <v>2</v>
      </c>
      <c r="V49" s="120">
        <v>4</v>
      </c>
      <c r="W49" s="120">
        <v>5</v>
      </c>
      <c r="X49" s="121">
        <v>1</v>
      </c>
      <c r="Y49" s="121">
        <v>1</v>
      </c>
      <c r="Z49" s="122">
        <v>126</v>
      </c>
      <c r="AA49" s="122">
        <v>204</v>
      </c>
    </row>
    <row r="50" spans="1:27" ht="19.5" customHeight="1">
      <c r="A50" s="119" t="s">
        <v>188</v>
      </c>
      <c r="B50" s="120">
        <v>1</v>
      </c>
      <c r="C50" s="120">
        <v>2</v>
      </c>
      <c r="D50" s="121">
        <v>0</v>
      </c>
      <c r="E50" s="121">
        <v>0</v>
      </c>
      <c r="F50" s="120">
        <v>24</v>
      </c>
      <c r="G50" s="120">
        <v>25</v>
      </c>
      <c r="H50" s="121">
        <v>6</v>
      </c>
      <c r="I50" s="121">
        <v>8</v>
      </c>
      <c r="J50" s="120">
        <v>4</v>
      </c>
      <c r="K50" s="120">
        <v>4</v>
      </c>
      <c r="L50" s="121">
        <v>3</v>
      </c>
      <c r="M50" s="121">
        <v>3</v>
      </c>
      <c r="N50" s="120">
        <v>27</v>
      </c>
      <c r="O50" s="120">
        <v>42</v>
      </c>
      <c r="P50" s="121">
        <v>57</v>
      </c>
      <c r="Q50" s="121">
        <v>93</v>
      </c>
      <c r="R50" s="120">
        <v>7</v>
      </c>
      <c r="S50" s="120">
        <v>16</v>
      </c>
      <c r="T50" s="121">
        <v>5</v>
      </c>
      <c r="U50" s="121">
        <v>7</v>
      </c>
      <c r="V50" s="120">
        <v>0</v>
      </c>
      <c r="W50" s="120">
        <v>0</v>
      </c>
      <c r="X50" s="121">
        <v>1</v>
      </c>
      <c r="Y50" s="121">
        <v>1</v>
      </c>
      <c r="Z50" s="122">
        <v>135</v>
      </c>
      <c r="AA50" s="122">
        <v>201</v>
      </c>
    </row>
    <row r="51" spans="1:27" ht="19.5" customHeight="1">
      <c r="A51" s="123" t="s">
        <v>189</v>
      </c>
      <c r="B51" s="120">
        <v>0</v>
      </c>
      <c r="C51" s="120">
        <v>0</v>
      </c>
      <c r="D51" s="121">
        <v>1</v>
      </c>
      <c r="E51" s="121">
        <v>8</v>
      </c>
      <c r="F51" s="120">
        <v>8</v>
      </c>
      <c r="G51" s="120">
        <v>13</v>
      </c>
      <c r="H51" s="121">
        <v>11</v>
      </c>
      <c r="I51" s="121">
        <v>20</v>
      </c>
      <c r="J51" s="120">
        <v>14</v>
      </c>
      <c r="K51" s="120">
        <v>31</v>
      </c>
      <c r="L51" s="121">
        <v>14</v>
      </c>
      <c r="M51" s="121">
        <v>37</v>
      </c>
      <c r="N51" s="120">
        <v>13</v>
      </c>
      <c r="O51" s="120">
        <v>17</v>
      </c>
      <c r="P51" s="121">
        <v>13</v>
      </c>
      <c r="Q51" s="121">
        <v>17</v>
      </c>
      <c r="R51" s="120">
        <v>14</v>
      </c>
      <c r="S51" s="120">
        <v>17</v>
      </c>
      <c r="T51" s="121">
        <v>14</v>
      </c>
      <c r="U51" s="121">
        <v>28</v>
      </c>
      <c r="V51" s="120">
        <v>8</v>
      </c>
      <c r="W51" s="120">
        <v>12</v>
      </c>
      <c r="X51" s="121">
        <v>0</v>
      </c>
      <c r="Y51" s="121">
        <v>0</v>
      </c>
      <c r="Z51" s="122">
        <v>110</v>
      </c>
      <c r="AA51" s="122">
        <v>200</v>
      </c>
    </row>
    <row r="52" spans="1:27" ht="19.5" customHeight="1">
      <c r="A52" s="123" t="s">
        <v>190</v>
      </c>
      <c r="B52" s="120">
        <v>0</v>
      </c>
      <c r="C52" s="120">
        <v>0</v>
      </c>
      <c r="D52" s="121">
        <v>2</v>
      </c>
      <c r="E52" s="121">
        <v>2</v>
      </c>
      <c r="F52" s="120">
        <v>6</v>
      </c>
      <c r="G52" s="120">
        <v>15</v>
      </c>
      <c r="H52" s="121">
        <v>0</v>
      </c>
      <c r="I52" s="121">
        <v>0</v>
      </c>
      <c r="J52" s="120">
        <v>2</v>
      </c>
      <c r="K52" s="120">
        <v>2</v>
      </c>
      <c r="L52" s="121">
        <v>5</v>
      </c>
      <c r="M52" s="121">
        <v>35</v>
      </c>
      <c r="N52" s="120">
        <v>53</v>
      </c>
      <c r="O52" s="120">
        <v>102</v>
      </c>
      <c r="P52" s="121">
        <v>1</v>
      </c>
      <c r="Q52" s="121">
        <v>2</v>
      </c>
      <c r="R52" s="120">
        <v>0</v>
      </c>
      <c r="S52" s="120">
        <v>0</v>
      </c>
      <c r="T52" s="121">
        <v>8</v>
      </c>
      <c r="U52" s="121">
        <v>20</v>
      </c>
      <c r="V52" s="120">
        <v>6</v>
      </c>
      <c r="W52" s="120">
        <v>15</v>
      </c>
      <c r="X52" s="121">
        <v>0</v>
      </c>
      <c r="Y52" s="121">
        <v>0</v>
      </c>
      <c r="Z52" s="122">
        <v>83</v>
      </c>
      <c r="AA52" s="122">
        <v>193</v>
      </c>
    </row>
    <row r="53" spans="1:27" ht="19.5" customHeight="1">
      <c r="A53" s="126" t="s">
        <v>191</v>
      </c>
      <c r="B53" s="120">
        <v>3</v>
      </c>
      <c r="C53" s="120">
        <v>3</v>
      </c>
      <c r="D53" s="121">
        <v>1</v>
      </c>
      <c r="E53" s="121">
        <v>1</v>
      </c>
      <c r="F53" s="120">
        <v>39</v>
      </c>
      <c r="G53" s="120">
        <v>41</v>
      </c>
      <c r="H53" s="121">
        <v>16</v>
      </c>
      <c r="I53" s="121">
        <v>16</v>
      </c>
      <c r="J53" s="120">
        <v>12</v>
      </c>
      <c r="K53" s="120">
        <v>12</v>
      </c>
      <c r="L53" s="121">
        <v>8</v>
      </c>
      <c r="M53" s="121">
        <v>8</v>
      </c>
      <c r="N53" s="120">
        <v>9</v>
      </c>
      <c r="O53" s="120">
        <v>9</v>
      </c>
      <c r="P53" s="121">
        <v>17</v>
      </c>
      <c r="Q53" s="121">
        <v>35</v>
      </c>
      <c r="R53" s="120">
        <v>14</v>
      </c>
      <c r="S53" s="120">
        <v>14</v>
      </c>
      <c r="T53" s="121">
        <v>16</v>
      </c>
      <c r="U53" s="121">
        <v>16</v>
      </c>
      <c r="V53" s="120">
        <v>21</v>
      </c>
      <c r="W53" s="120">
        <v>21</v>
      </c>
      <c r="X53" s="121">
        <v>2</v>
      </c>
      <c r="Y53" s="121">
        <v>2</v>
      </c>
      <c r="Z53" s="122">
        <v>158</v>
      </c>
      <c r="AA53" s="122">
        <v>178</v>
      </c>
    </row>
    <row r="54" spans="1:27" ht="19.5" customHeight="1">
      <c r="A54" s="119" t="s">
        <v>192</v>
      </c>
      <c r="B54" s="120">
        <v>1</v>
      </c>
      <c r="C54" s="120">
        <v>2</v>
      </c>
      <c r="D54" s="121">
        <v>0</v>
      </c>
      <c r="E54" s="121">
        <v>0</v>
      </c>
      <c r="F54" s="120">
        <v>2</v>
      </c>
      <c r="G54" s="120">
        <v>2</v>
      </c>
      <c r="H54" s="121">
        <v>11</v>
      </c>
      <c r="I54" s="121">
        <v>25</v>
      </c>
      <c r="J54" s="120">
        <v>4</v>
      </c>
      <c r="K54" s="120">
        <v>5</v>
      </c>
      <c r="L54" s="121">
        <v>12</v>
      </c>
      <c r="M54" s="121">
        <v>16</v>
      </c>
      <c r="N54" s="120">
        <v>2</v>
      </c>
      <c r="O54" s="120">
        <v>4</v>
      </c>
      <c r="P54" s="121">
        <v>0</v>
      </c>
      <c r="Q54" s="121">
        <v>0</v>
      </c>
      <c r="R54" s="120">
        <v>11</v>
      </c>
      <c r="S54" s="120">
        <v>113</v>
      </c>
      <c r="T54" s="121">
        <v>1</v>
      </c>
      <c r="U54" s="121">
        <v>2</v>
      </c>
      <c r="V54" s="120">
        <v>2</v>
      </c>
      <c r="W54" s="120">
        <v>3</v>
      </c>
      <c r="X54" s="121">
        <v>0</v>
      </c>
      <c r="Y54" s="121">
        <v>0</v>
      </c>
      <c r="Z54" s="122">
        <v>46</v>
      </c>
      <c r="AA54" s="122">
        <v>172</v>
      </c>
    </row>
    <row r="55" spans="1:27" ht="19.5" customHeight="1">
      <c r="A55" s="123" t="s">
        <v>193</v>
      </c>
      <c r="B55" s="120">
        <v>2</v>
      </c>
      <c r="C55" s="120">
        <v>2</v>
      </c>
      <c r="D55" s="121">
        <v>6</v>
      </c>
      <c r="E55" s="121">
        <v>6</v>
      </c>
      <c r="F55" s="120">
        <v>3</v>
      </c>
      <c r="G55" s="120">
        <v>5</v>
      </c>
      <c r="H55" s="121">
        <v>2</v>
      </c>
      <c r="I55" s="121">
        <v>2</v>
      </c>
      <c r="J55" s="120">
        <v>25</v>
      </c>
      <c r="K55" s="120">
        <v>46</v>
      </c>
      <c r="L55" s="121">
        <v>13</v>
      </c>
      <c r="M55" s="121">
        <v>22</v>
      </c>
      <c r="N55" s="120">
        <v>6</v>
      </c>
      <c r="O55" s="120">
        <v>6</v>
      </c>
      <c r="P55" s="121">
        <v>5</v>
      </c>
      <c r="Q55" s="121">
        <v>5</v>
      </c>
      <c r="R55" s="120">
        <v>28</v>
      </c>
      <c r="S55" s="120">
        <v>33</v>
      </c>
      <c r="T55" s="121">
        <v>3</v>
      </c>
      <c r="U55" s="121">
        <v>3</v>
      </c>
      <c r="V55" s="120">
        <v>40</v>
      </c>
      <c r="W55" s="120">
        <v>40</v>
      </c>
      <c r="X55" s="121">
        <v>0</v>
      </c>
      <c r="Y55" s="121">
        <v>0</v>
      </c>
      <c r="Z55" s="122">
        <v>133</v>
      </c>
      <c r="AA55" s="122">
        <v>170</v>
      </c>
    </row>
    <row r="56" spans="1:27" ht="19.5" customHeight="1">
      <c r="A56" s="123" t="s">
        <v>194</v>
      </c>
      <c r="B56" s="120">
        <v>0</v>
      </c>
      <c r="C56" s="120">
        <v>0</v>
      </c>
      <c r="D56" s="121">
        <v>0</v>
      </c>
      <c r="E56" s="121">
        <v>0</v>
      </c>
      <c r="F56" s="120">
        <v>1</v>
      </c>
      <c r="G56" s="120">
        <v>3</v>
      </c>
      <c r="H56" s="121">
        <v>1</v>
      </c>
      <c r="I56" s="121">
        <v>30</v>
      </c>
      <c r="J56" s="120">
        <v>1</v>
      </c>
      <c r="K56" s="120">
        <v>30</v>
      </c>
      <c r="L56" s="121">
        <v>1</v>
      </c>
      <c r="M56" s="121">
        <v>30</v>
      </c>
      <c r="N56" s="120">
        <v>1</v>
      </c>
      <c r="O56" s="120">
        <v>30</v>
      </c>
      <c r="P56" s="121">
        <v>1</v>
      </c>
      <c r="Q56" s="121">
        <v>2</v>
      </c>
      <c r="R56" s="120">
        <v>1</v>
      </c>
      <c r="S56" s="120">
        <v>27</v>
      </c>
      <c r="T56" s="121">
        <v>1</v>
      </c>
      <c r="U56" s="121">
        <v>4</v>
      </c>
      <c r="V56" s="120">
        <v>0</v>
      </c>
      <c r="W56" s="120">
        <v>0</v>
      </c>
      <c r="X56" s="121">
        <v>0</v>
      </c>
      <c r="Y56" s="121">
        <v>0</v>
      </c>
      <c r="Z56" s="122">
        <v>8</v>
      </c>
      <c r="AA56" s="122">
        <v>156</v>
      </c>
    </row>
    <row r="57" spans="1:27" ht="19.5" customHeight="1">
      <c r="A57" s="123" t="s">
        <v>195</v>
      </c>
      <c r="B57" s="120">
        <v>5</v>
      </c>
      <c r="C57" s="120">
        <v>5</v>
      </c>
      <c r="D57" s="121">
        <v>5</v>
      </c>
      <c r="E57" s="121">
        <v>5</v>
      </c>
      <c r="F57" s="120">
        <v>9</v>
      </c>
      <c r="G57" s="120">
        <v>16</v>
      </c>
      <c r="H57" s="121">
        <v>14</v>
      </c>
      <c r="I57" s="121">
        <v>15</v>
      </c>
      <c r="J57" s="120">
        <v>6</v>
      </c>
      <c r="K57" s="120">
        <v>6</v>
      </c>
      <c r="L57" s="121">
        <v>3</v>
      </c>
      <c r="M57" s="121">
        <v>5</v>
      </c>
      <c r="N57" s="120">
        <v>8</v>
      </c>
      <c r="O57" s="120">
        <v>8</v>
      </c>
      <c r="P57" s="121">
        <v>17</v>
      </c>
      <c r="Q57" s="121">
        <v>36</v>
      </c>
      <c r="R57" s="120">
        <v>7</v>
      </c>
      <c r="S57" s="120">
        <v>9</v>
      </c>
      <c r="T57" s="121">
        <v>7</v>
      </c>
      <c r="U57" s="121">
        <v>15</v>
      </c>
      <c r="V57" s="120">
        <v>8</v>
      </c>
      <c r="W57" s="120">
        <v>20</v>
      </c>
      <c r="X57" s="121">
        <v>4</v>
      </c>
      <c r="Y57" s="121">
        <v>5</v>
      </c>
      <c r="Z57" s="122">
        <v>93</v>
      </c>
      <c r="AA57" s="122">
        <v>145</v>
      </c>
    </row>
    <row r="58" spans="1:27" ht="19.5" customHeight="1">
      <c r="A58" s="123" t="s">
        <v>196</v>
      </c>
      <c r="B58" s="120">
        <v>0</v>
      </c>
      <c r="C58" s="120">
        <v>0</v>
      </c>
      <c r="D58" s="121">
        <v>12</v>
      </c>
      <c r="E58" s="121">
        <v>12</v>
      </c>
      <c r="F58" s="120">
        <v>84</v>
      </c>
      <c r="G58" s="120">
        <v>84</v>
      </c>
      <c r="H58" s="121">
        <v>7</v>
      </c>
      <c r="I58" s="121">
        <v>7</v>
      </c>
      <c r="J58" s="120">
        <v>2</v>
      </c>
      <c r="K58" s="120">
        <v>2</v>
      </c>
      <c r="L58" s="121">
        <v>3</v>
      </c>
      <c r="M58" s="121">
        <v>5</v>
      </c>
      <c r="N58" s="120">
        <v>3</v>
      </c>
      <c r="O58" s="120">
        <v>3</v>
      </c>
      <c r="P58" s="121">
        <v>7</v>
      </c>
      <c r="Q58" s="121">
        <v>11</v>
      </c>
      <c r="R58" s="120">
        <v>1</v>
      </c>
      <c r="S58" s="120">
        <v>1</v>
      </c>
      <c r="T58" s="121">
        <v>7</v>
      </c>
      <c r="U58" s="121">
        <v>16</v>
      </c>
      <c r="V58" s="120">
        <v>1</v>
      </c>
      <c r="W58" s="120">
        <v>2</v>
      </c>
      <c r="X58" s="121">
        <v>0</v>
      </c>
      <c r="Y58" s="121">
        <v>0</v>
      </c>
      <c r="Z58" s="122">
        <v>127</v>
      </c>
      <c r="AA58" s="122">
        <v>143</v>
      </c>
    </row>
    <row r="59" spans="1:27" ht="19.5" customHeight="1">
      <c r="A59" s="124" t="s">
        <v>197</v>
      </c>
      <c r="B59" s="120">
        <v>1</v>
      </c>
      <c r="C59" s="120">
        <v>1</v>
      </c>
      <c r="D59" s="121">
        <v>2</v>
      </c>
      <c r="E59" s="121">
        <v>2</v>
      </c>
      <c r="F59" s="120">
        <v>1</v>
      </c>
      <c r="G59" s="120">
        <v>1</v>
      </c>
      <c r="H59" s="121">
        <v>17</v>
      </c>
      <c r="I59" s="121">
        <v>17</v>
      </c>
      <c r="J59" s="120">
        <v>7</v>
      </c>
      <c r="K59" s="120">
        <v>7</v>
      </c>
      <c r="L59" s="121">
        <v>2</v>
      </c>
      <c r="M59" s="121">
        <v>4</v>
      </c>
      <c r="N59" s="120">
        <v>32</v>
      </c>
      <c r="O59" s="120">
        <v>40</v>
      </c>
      <c r="P59" s="121">
        <v>10</v>
      </c>
      <c r="Q59" s="121">
        <v>11</v>
      </c>
      <c r="R59" s="120">
        <v>6</v>
      </c>
      <c r="S59" s="120">
        <v>10</v>
      </c>
      <c r="T59" s="121">
        <v>11</v>
      </c>
      <c r="U59" s="121">
        <v>22</v>
      </c>
      <c r="V59" s="120">
        <v>10</v>
      </c>
      <c r="W59" s="120">
        <v>23</v>
      </c>
      <c r="X59" s="121">
        <v>0</v>
      </c>
      <c r="Y59" s="121">
        <v>0</v>
      </c>
      <c r="Z59" s="122">
        <v>99</v>
      </c>
      <c r="AA59" s="122">
        <v>138</v>
      </c>
    </row>
    <row r="60" spans="1:27" ht="19.5" customHeight="1">
      <c r="A60" s="123" t="s">
        <v>198</v>
      </c>
      <c r="B60" s="120">
        <v>21</v>
      </c>
      <c r="C60" s="120">
        <v>21</v>
      </c>
      <c r="D60" s="121">
        <v>2</v>
      </c>
      <c r="E60" s="121">
        <v>2</v>
      </c>
      <c r="F60" s="120">
        <v>3</v>
      </c>
      <c r="G60" s="120">
        <v>3</v>
      </c>
      <c r="H60" s="121">
        <v>22</v>
      </c>
      <c r="I60" s="121">
        <v>25</v>
      </c>
      <c r="J60" s="120">
        <v>12</v>
      </c>
      <c r="K60" s="120">
        <v>12</v>
      </c>
      <c r="L60" s="121">
        <v>0</v>
      </c>
      <c r="M60" s="121">
        <v>0</v>
      </c>
      <c r="N60" s="120">
        <v>22</v>
      </c>
      <c r="O60" s="120">
        <v>22</v>
      </c>
      <c r="P60" s="121">
        <v>9</v>
      </c>
      <c r="Q60" s="121">
        <v>11</v>
      </c>
      <c r="R60" s="120">
        <v>15</v>
      </c>
      <c r="S60" s="120">
        <v>17</v>
      </c>
      <c r="T60" s="121">
        <v>20</v>
      </c>
      <c r="U60" s="121">
        <v>23</v>
      </c>
      <c r="V60" s="120">
        <v>1</v>
      </c>
      <c r="W60" s="120">
        <v>1</v>
      </c>
      <c r="X60" s="121">
        <v>0</v>
      </c>
      <c r="Y60" s="121">
        <v>0</v>
      </c>
      <c r="Z60" s="122">
        <v>127</v>
      </c>
      <c r="AA60" s="122">
        <v>137</v>
      </c>
    </row>
    <row r="61" spans="1:27" ht="19.5" customHeight="1">
      <c r="A61" s="123" t="s">
        <v>199</v>
      </c>
      <c r="B61" s="120">
        <v>1</v>
      </c>
      <c r="C61" s="120">
        <v>3</v>
      </c>
      <c r="D61" s="121">
        <v>0</v>
      </c>
      <c r="E61" s="121">
        <v>0</v>
      </c>
      <c r="F61" s="120">
        <v>22</v>
      </c>
      <c r="G61" s="120">
        <v>22</v>
      </c>
      <c r="H61" s="121">
        <v>33</v>
      </c>
      <c r="I61" s="121">
        <v>36</v>
      </c>
      <c r="J61" s="120">
        <v>3</v>
      </c>
      <c r="K61" s="120">
        <v>7</v>
      </c>
      <c r="L61" s="121">
        <v>4</v>
      </c>
      <c r="M61" s="121">
        <v>4</v>
      </c>
      <c r="N61" s="120">
        <v>4</v>
      </c>
      <c r="O61" s="120">
        <v>36</v>
      </c>
      <c r="P61" s="121">
        <v>3</v>
      </c>
      <c r="Q61" s="121">
        <v>3</v>
      </c>
      <c r="R61" s="120">
        <v>8</v>
      </c>
      <c r="S61" s="120">
        <v>11</v>
      </c>
      <c r="T61" s="121">
        <v>7</v>
      </c>
      <c r="U61" s="121">
        <v>10</v>
      </c>
      <c r="V61" s="120">
        <v>2</v>
      </c>
      <c r="W61" s="120">
        <v>4</v>
      </c>
      <c r="X61" s="121">
        <v>0</v>
      </c>
      <c r="Y61" s="121">
        <v>0</v>
      </c>
      <c r="Z61" s="122">
        <v>87</v>
      </c>
      <c r="AA61" s="122">
        <v>136</v>
      </c>
    </row>
    <row r="62" spans="1:27" ht="19.5" customHeight="1">
      <c r="A62" s="119" t="s">
        <v>200</v>
      </c>
      <c r="B62" s="120">
        <v>1</v>
      </c>
      <c r="C62" s="120">
        <v>7</v>
      </c>
      <c r="D62" s="121">
        <v>1</v>
      </c>
      <c r="E62" s="121">
        <v>1</v>
      </c>
      <c r="F62" s="120">
        <v>2</v>
      </c>
      <c r="G62" s="120">
        <v>3</v>
      </c>
      <c r="H62" s="121">
        <v>0</v>
      </c>
      <c r="I62" s="121">
        <v>0</v>
      </c>
      <c r="J62" s="120">
        <v>4</v>
      </c>
      <c r="K62" s="120">
        <v>11</v>
      </c>
      <c r="L62" s="121">
        <v>4</v>
      </c>
      <c r="M62" s="121">
        <v>45</v>
      </c>
      <c r="N62" s="120">
        <v>12</v>
      </c>
      <c r="O62" s="120">
        <v>50</v>
      </c>
      <c r="P62" s="121">
        <v>4</v>
      </c>
      <c r="Q62" s="121">
        <v>10</v>
      </c>
      <c r="R62" s="120">
        <v>0</v>
      </c>
      <c r="S62" s="120">
        <v>0</v>
      </c>
      <c r="T62" s="121">
        <v>3</v>
      </c>
      <c r="U62" s="121">
        <v>3</v>
      </c>
      <c r="V62" s="120">
        <v>1</v>
      </c>
      <c r="W62" s="120">
        <v>1</v>
      </c>
      <c r="X62" s="121">
        <v>0</v>
      </c>
      <c r="Y62" s="121">
        <v>0</v>
      </c>
      <c r="Z62" s="122">
        <v>32</v>
      </c>
      <c r="AA62" s="122">
        <v>131</v>
      </c>
    </row>
    <row r="63" spans="1:27" ht="19.5" customHeight="1">
      <c r="A63" s="119" t="s">
        <v>201</v>
      </c>
      <c r="B63" s="120">
        <v>7</v>
      </c>
      <c r="C63" s="120">
        <v>10</v>
      </c>
      <c r="D63" s="121">
        <v>7</v>
      </c>
      <c r="E63" s="121">
        <v>7</v>
      </c>
      <c r="F63" s="120">
        <v>7</v>
      </c>
      <c r="G63" s="120">
        <v>10</v>
      </c>
      <c r="H63" s="121">
        <v>3</v>
      </c>
      <c r="I63" s="121">
        <v>4</v>
      </c>
      <c r="J63" s="120">
        <v>7</v>
      </c>
      <c r="K63" s="120">
        <v>15</v>
      </c>
      <c r="L63" s="121">
        <v>7</v>
      </c>
      <c r="M63" s="121">
        <v>19</v>
      </c>
      <c r="N63" s="120">
        <v>5</v>
      </c>
      <c r="O63" s="120">
        <v>5</v>
      </c>
      <c r="P63" s="121">
        <v>8</v>
      </c>
      <c r="Q63" s="121">
        <v>11</v>
      </c>
      <c r="R63" s="120">
        <v>14</v>
      </c>
      <c r="S63" s="120">
        <v>16</v>
      </c>
      <c r="T63" s="121">
        <v>6</v>
      </c>
      <c r="U63" s="121">
        <v>15</v>
      </c>
      <c r="V63" s="120">
        <v>2</v>
      </c>
      <c r="W63" s="120">
        <v>2</v>
      </c>
      <c r="X63" s="121">
        <v>3</v>
      </c>
      <c r="Y63" s="121">
        <v>7</v>
      </c>
      <c r="Z63" s="122">
        <v>76</v>
      </c>
      <c r="AA63" s="122">
        <v>121</v>
      </c>
    </row>
    <row r="64" spans="1:27" ht="19.5" customHeight="1">
      <c r="A64" s="123" t="s">
        <v>202</v>
      </c>
      <c r="B64" s="120">
        <v>1</v>
      </c>
      <c r="C64" s="120">
        <v>1</v>
      </c>
      <c r="D64" s="121">
        <v>1</v>
      </c>
      <c r="E64" s="121">
        <v>1</v>
      </c>
      <c r="F64" s="120">
        <v>1</v>
      </c>
      <c r="G64" s="120">
        <v>3</v>
      </c>
      <c r="H64" s="121">
        <v>2</v>
      </c>
      <c r="I64" s="121">
        <v>2</v>
      </c>
      <c r="J64" s="120">
        <v>0</v>
      </c>
      <c r="K64" s="120">
        <v>0</v>
      </c>
      <c r="L64" s="121">
        <v>2</v>
      </c>
      <c r="M64" s="121">
        <v>2</v>
      </c>
      <c r="N64" s="120">
        <v>6</v>
      </c>
      <c r="O64" s="120">
        <v>9</v>
      </c>
      <c r="P64" s="121">
        <v>3</v>
      </c>
      <c r="Q64" s="121">
        <v>31</v>
      </c>
      <c r="R64" s="120">
        <v>4</v>
      </c>
      <c r="S64" s="120">
        <v>36</v>
      </c>
      <c r="T64" s="121">
        <v>3</v>
      </c>
      <c r="U64" s="121">
        <v>31</v>
      </c>
      <c r="V64" s="120">
        <v>0</v>
      </c>
      <c r="W64" s="120">
        <v>0</v>
      </c>
      <c r="X64" s="121">
        <v>0</v>
      </c>
      <c r="Y64" s="121">
        <v>0</v>
      </c>
      <c r="Z64" s="122">
        <v>23</v>
      </c>
      <c r="AA64" s="122">
        <v>116</v>
      </c>
    </row>
    <row r="65" spans="1:27" ht="19.5" customHeight="1">
      <c r="A65" s="123" t="s">
        <v>203</v>
      </c>
      <c r="B65" s="120">
        <v>2</v>
      </c>
      <c r="C65" s="120">
        <v>8</v>
      </c>
      <c r="D65" s="121">
        <v>11</v>
      </c>
      <c r="E65" s="121">
        <v>66</v>
      </c>
      <c r="F65" s="120">
        <v>0</v>
      </c>
      <c r="G65" s="120">
        <v>0</v>
      </c>
      <c r="H65" s="121">
        <v>3</v>
      </c>
      <c r="I65" s="121">
        <v>4</v>
      </c>
      <c r="J65" s="120">
        <v>3</v>
      </c>
      <c r="K65" s="120">
        <v>4</v>
      </c>
      <c r="L65" s="121">
        <v>2</v>
      </c>
      <c r="M65" s="121">
        <v>4</v>
      </c>
      <c r="N65" s="120">
        <v>6</v>
      </c>
      <c r="O65" s="120">
        <v>9</v>
      </c>
      <c r="P65" s="121">
        <v>6</v>
      </c>
      <c r="Q65" s="121">
        <v>7</v>
      </c>
      <c r="R65" s="120">
        <v>5</v>
      </c>
      <c r="S65" s="120">
        <v>10</v>
      </c>
      <c r="T65" s="121">
        <v>2</v>
      </c>
      <c r="U65" s="121">
        <v>2</v>
      </c>
      <c r="V65" s="120">
        <v>1</v>
      </c>
      <c r="W65" s="120">
        <v>1</v>
      </c>
      <c r="X65" s="121">
        <v>0</v>
      </c>
      <c r="Y65" s="121">
        <v>0</v>
      </c>
      <c r="Z65" s="122">
        <v>41</v>
      </c>
      <c r="AA65" s="122">
        <v>115</v>
      </c>
    </row>
    <row r="66" spans="1:27" ht="19.5" customHeight="1">
      <c r="A66" s="119" t="s">
        <v>204</v>
      </c>
      <c r="B66" s="120">
        <v>2</v>
      </c>
      <c r="C66" s="120">
        <v>3</v>
      </c>
      <c r="D66" s="121">
        <v>4</v>
      </c>
      <c r="E66" s="121">
        <v>4</v>
      </c>
      <c r="F66" s="120">
        <v>8</v>
      </c>
      <c r="G66" s="120">
        <v>10</v>
      </c>
      <c r="H66" s="121">
        <v>2</v>
      </c>
      <c r="I66" s="121">
        <v>2</v>
      </c>
      <c r="J66" s="120">
        <v>4</v>
      </c>
      <c r="K66" s="120">
        <v>4</v>
      </c>
      <c r="L66" s="121">
        <v>0</v>
      </c>
      <c r="M66" s="121">
        <v>0</v>
      </c>
      <c r="N66" s="120">
        <v>5</v>
      </c>
      <c r="O66" s="120">
        <v>5</v>
      </c>
      <c r="P66" s="121">
        <v>4</v>
      </c>
      <c r="Q66" s="121">
        <v>10</v>
      </c>
      <c r="R66" s="120">
        <v>8</v>
      </c>
      <c r="S66" s="120">
        <v>8</v>
      </c>
      <c r="T66" s="121">
        <v>10</v>
      </c>
      <c r="U66" s="121">
        <v>63</v>
      </c>
      <c r="V66" s="120">
        <v>2</v>
      </c>
      <c r="W66" s="120">
        <v>2</v>
      </c>
      <c r="X66" s="121">
        <v>0</v>
      </c>
      <c r="Y66" s="121">
        <v>0</v>
      </c>
      <c r="Z66" s="122">
        <v>49</v>
      </c>
      <c r="AA66" s="122">
        <v>111</v>
      </c>
    </row>
    <row r="67" spans="1:27" ht="19.5" customHeight="1">
      <c r="A67" s="123" t="s">
        <v>205</v>
      </c>
      <c r="B67" s="120">
        <v>2</v>
      </c>
      <c r="C67" s="120">
        <v>2</v>
      </c>
      <c r="D67" s="121">
        <v>0</v>
      </c>
      <c r="E67" s="121">
        <v>0</v>
      </c>
      <c r="F67" s="120">
        <v>3</v>
      </c>
      <c r="G67" s="120">
        <v>9</v>
      </c>
      <c r="H67" s="121">
        <v>5</v>
      </c>
      <c r="I67" s="121">
        <v>6</v>
      </c>
      <c r="J67" s="120">
        <v>40</v>
      </c>
      <c r="K67" s="120">
        <v>41</v>
      </c>
      <c r="L67" s="121">
        <v>2</v>
      </c>
      <c r="M67" s="121">
        <v>2</v>
      </c>
      <c r="N67" s="120">
        <v>8</v>
      </c>
      <c r="O67" s="120">
        <v>9</v>
      </c>
      <c r="P67" s="121">
        <v>11</v>
      </c>
      <c r="Q67" s="121">
        <v>12</v>
      </c>
      <c r="R67" s="120">
        <v>6</v>
      </c>
      <c r="S67" s="120">
        <v>14</v>
      </c>
      <c r="T67" s="121">
        <v>8</v>
      </c>
      <c r="U67" s="121">
        <v>9</v>
      </c>
      <c r="V67" s="120">
        <v>2</v>
      </c>
      <c r="W67" s="120">
        <v>3</v>
      </c>
      <c r="X67" s="121">
        <v>0</v>
      </c>
      <c r="Y67" s="121">
        <v>0</v>
      </c>
      <c r="Z67" s="122">
        <v>87</v>
      </c>
      <c r="AA67" s="122">
        <v>107</v>
      </c>
    </row>
    <row r="68" spans="1:27" ht="19.5" customHeight="1">
      <c r="A68" s="123" t="s">
        <v>206</v>
      </c>
      <c r="B68" s="120">
        <v>1</v>
      </c>
      <c r="C68" s="120">
        <v>1</v>
      </c>
      <c r="D68" s="121">
        <v>5</v>
      </c>
      <c r="E68" s="121">
        <v>5</v>
      </c>
      <c r="F68" s="120">
        <v>1</v>
      </c>
      <c r="G68" s="120">
        <v>1</v>
      </c>
      <c r="H68" s="121">
        <v>6</v>
      </c>
      <c r="I68" s="121">
        <v>6</v>
      </c>
      <c r="J68" s="120">
        <v>2</v>
      </c>
      <c r="K68" s="120">
        <v>2</v>
      </c>
      <c r="L68" s="121">
        <v>9</v>
      </c>
      <c r="M68" s="121">
        <v>10</v>
      </c>
      <c r="N68" s="120">
        <v>19</v>
      </c>
      <c r="O68" s="120">
        <v>21</v>
      </c>
      <c r="P68" s="121">
        <v>5</v>
      </c>
      <c r="Q68" s="121">
        <v>12</v>
      </c>
      <c r="R68" s="120">
        <v>3</v>
      </c>
      <c r="S68" s="120">
        <v>9</v>
      </c>
      <c r="T68" s="121">
        <v>10</v>
      </c>
      <c r="U68" s="121">
        <v>22</v>
      </c>
      <c r="V68" s="120">
        <v>6</v>
      </c>
      <c r="W68" s="120">
        <v>12</v>
      </c>
      <c r="X68" s="121">
        <v>0</v>
      </c>
      <c r="Y68" s="121">
        <v>0</v>
      </c>
      <c r="Z68" s="122">
        <v>67</v>
      </c>
      <c r="AA68" s="122">
        <v>101</v>
      </c>
    </row>
    <row r="69" spans="1:27" ht="19.5" customHeight="1">
      <c r="A69" s="123" t="s">
        <v>207</v>
      </c>
      <c r="B69" s="120">
        <v>0</v>
      </c>
      <c r="C69" s="120">
        <v>0</v>
      </c>
      <c r="D69" s="121">
        <v>0</v>
      </c>
      <c r="E69" s="121">
        <v>0</v>
      </c>
      <c r="F69" s="120">
        <v>0</v>
      </c>
      <c r="G69" s="120">
        <v>0</v>
      </c>
      <c r="H69" s="121">
        <v>60</v>
      </c>
      <c r="I69" s="121">
        <v>60</v>
      </c>
      <c r="J69" s="120">
        <v>0</v>
      </c>
      <c r="K69" s="120">
        <v>0</v>
      </c>
      <c r="L69" s="121">
        <v>1</v>
      </c>
      <c r="M69" s="121">
        <v>1</v>
      </c>
      <c r="N69" s="120">
        <v>3</v>
      </c>
      <c r="O69" s="120">
        <v>3</v>
      </c>
      <c r="P69" s="121">
        <v>0</v>
      </c>
      <c r="Q69" s="121">
        <v>0</v>
      </c>
      <c r="R69" s="120">
        <v>16</v>
      </c>
      <c r="S69" s="120">
        <v>31</v>
      </c>
      <c r="T69" s="121">
        <v>0</v>
      </c>
      <c r="U69" s="121">
        <v>0</v>
      </c>
      <c r="V69" s="120">
        <v>0</v>
      </c>
      <c r="W69" s="120">
        <v>0</v>
      </c>
      <c r="X69" s="121">
        <v>0</v>
      </c>
      <c r="Y69" s="121">
        <v>0</v>
      </c>
      <c r="Z69" s="122">
        <v>80</v>
      </c>
      <c r="AA69" s="122">
        <v>95</v>
      </c>
    </row>
    <row r="70" spans="1:27" ht="19.5" customHeight="1">
      <c r="A70" s="123" t="s">
        <v>208</v>
      </c>
      <c r="B70" s="120">
        <v>0</v>
      </c>
      <c r="C70" s="120">
        <v>0</v>
      </c>
      <c r="D70" s="121">
        <v>1</v>
      </c>
      <c r="E70" s="121">
        <v>1</v>
      </c>
      <c r="F70" s="120">
        <v>0</v>
      </c>
      <c r="G70" s="120">
        <v>0</v>
      </c>
      <c r="H70" s="121">
        <v>0</v>
      </c>
      <c r="I70" s="121">
        <v>0</v>
      </c>
      <c r="J70" s="120">
        <v>0</v>
      </c>
      <c r="K70" s="120">
        <v>0</v>
      </c>
      <c r="L70" s="121">
        <v>2</v>
      </c>
      <c r="M70" s="121">
        <v>2</v>
      </c>
      <c r="N70" s="120">
        <v>0</v>
      </c>
      <c r="O70" s="120">
        <v>0</v>
      </c>
      <c r="P70" s="121">
        <v>0</v>
      </c>
      <c r="Q70" s="121">
        <v>0</v>
      </c>
      <c r="R70" s="120">
        <v>0</v>
      </c>
      <c r="S70" s="120">
        <v>0</v>
      </c>
      <c r="T70" s="121">
        <v>0</v>
      </c>
      <c r="U70" s="121">
        <v>0</v>
      </c>
      <c r="V70" s="120">
        <v>71</v>
      </c>
      <c r="W70" s="120">
        <v>71</v>
      </c>
      <c r="X70" s="121">
        <v>16</v>
      </c>
      <c r="Y70" s="121">
        <v>16</v>
      </c>
      <c r="Z70" s="122">
        <v>90</v>
      </c>
      <c r="AA70" s="122">
        <v>90</v>
      </c>
    </row>
    <row r="71" spans="1:27" ht="19.5" customHeight="1">
      <c r="A71" s="119" t="s">
        <v>209</v>
      </c>
      <c r="B71" s="120">
        <v>0</v>
      </c>
      <c r="C71" s="120">
        <v>0</v>
      </c>
      <c r="D71" s="121">
        <v>1</v>
      </c>
      <c r="E71" s="121">
        <v>1</v>
      </c>
      <c r="F71" s="120">
        <v>0</v>
      </c>
      <c r="G71" s="120">
        <v>0</v>
      </c>
      <c r="H71" s="121">
        <v>0</v>
      </c>
      <c r="I71" s="121">
        <v>0</v>
      </c>
      <c r="J71" s="120">
        <v>5</v>
      </c>
      <c r="K71" s="120">
        <v>8</v>
      </c>
      <c r="L71" s="121">
        <v>2</v>
      </c>
      <c r="M71" s="121">
        <v>2</v>
      </c>
      <c r="N71" s="120">
        <v>3</v>
      </c>
      <c r="O71" s="120">
        <v>10</v>
      </c>
      <c r="P71" s="121">
        <v>18</v>
      </c>
      <c r="Q71" s="121">
        <v>45</v>
      </c>
      <c r="R71" s="120">
        <v>5</v>
      </c>
      <c r="S71" s="120">
        <v>17</v>
      </c>
      <c r="T71" s="121">
        <v>1</v>
      </c>
      <c r="U71" s="121">
        <v>1</v>
      </c>
      <c r="V71" s="120">
        <v>0</v>
      </c>
      <c r="W71" s="120">
        <v>0</v>
      </c>
      <c r="X71" s="121">
        <v>0</v>
      </c>
      <c r="Y71" s="121">
        <v>0</v>
      </c>
      <c r="Z71" s="122">
        <v>35</v>
      </c>
      <c r="AA71" s="122">
        <v>84</v>
      </c>
    </row>
    <row r="72" spans="1:27" ht="19.5" customHeight="1">
      <c r="A72" s="123" t="s">
        <v>210</v>
      </c>
      <c r="B72" s="120">
        <v>0</v>
      </c>
      <c r="C72" s="120">
        <v>0</v>
      </c>
      <c r="D72" s="121">
        <v>0</v>
      </c>
      <c r="E72" s="121">
        <v>0</v>
      </c>
      <c r="F72" s="120">
        <v>1</v>
      </c>
      <c r="G72" s="120">
        <v>1</v>
      </c>
      <c r="H72" s="121">
        <v>2</v>
      </c>
      <c r="I72" s="121">
        <v>2</v>
      </c>
      <c r="J72" s="120">
        <v>2</v>
      </c>
      <c r="K72" s="120">
        <v>4</v>
      </c>
      <c r="L72" s="121">
        <v>0</v>
      </c>
      <c r="M72" s="121">
        <v>0</v>
      </c>
      <c r="N72" s="120">
        <v>11</v>
      </c>
      <c r="O72" s="120">
        <v>26</v>
      </c>
      <c r="P72" s="121">
        <v>10</v>
      </c>
      <c r="Q72" s="121">
        <v>10</v>
      </c>
      <c r="R72" s="120">
        <v>1</v>
      </c>
      <c r="S72" s="120">
        <v>1</v>
      </c>
      <c r="T72" s="121">
        <v>10</v>
      </c>
      <c r="U72" s="121">
        <v>16</v>
      </c>
      <c r="V72" s="120">
        <v>9</v>
      </c>
      <c r="W72" s="120">
        <v>15</v>
      </c>
      <c r="X72" s="121">
        <v>8</v>
      </c>
      <c r="Y72" s="121">
        <v>8</v>
      </c>
      <c r="Z72" s="122">
        <v>54</v>
      </c>
      <c r="AA72" s="122">
        <v>83</v>
      </c>
    </row>
    <row r="73" spans="1:27" ht="19.5" customHeight="1">
      <c r="A73" s="123" t="s">
        <v>211</v>
      </c>
      <c r="B73" s="120">
        <v>0</v>
      </c>
      <c r="C73" s="120">
        <v>0</v>
      </c>
      <c r="D73" s="121">
        <v>0</v>
      </c>
      <c r="E73" s="121">
        <v>0</v>
      </c>
      <c r="F73" s="120">
        <v>0</v>
      </c>
      <c r="G73" s="120">
        <v>0</v>
      </c>
      <c r="H73" s="121">
        <v>1</v>
      </c>
      <c r="I73" s="121">
        <v>3</v>
      </c>
      <c r="J73" s="120">
        <v>1</v>
      </c>
      <c r="K73" s="120">
        <v>1</v>
      </c>
      <c r="L73" s="121">
        <v>33</v>
      </c>
      <c r="M73" s="121">
        <v>33</v>
      </c>
      <c r="N73" s="120">
        <v>0</v>
      </c>
      <c r="O73" s="120">
        <v>0</v>
      </c>
      <c r="P73" s="121">
        <v>1</v>
      </c>
      <c r="Q73" s="121">
        <v>1</v>
      </c>
      <c r="R73" s="120">
        <v>7</v>
      </c>
      <c r="S73" s="120">
        <v>12</v>
      </c>
      <c r="T73" s="121">
        <v>26</v>
      </c>
      <c r="U73" s="121">
        <v>26</v>
      </c>
      <c r="V73" s="120">
        <v>0</v>
      </c>
      <c r="W73" s="120">
        <v>0</v>
      </c>
      <c r="X73" s="121">
        <v>0</v>
      </c>
      <c r="Y73" s="121">
        <v>0</v>
      </c>
      <c r="Z73" s="122">
        <v>69</v>
      </c>
      <c r="AA73" s="122">
        <v>76</v>
      </c>
    </row>
    <row r="74" spans="1:27" ht="19.5" customHeight="1">
      <c r="A74" s="123" t="s">
        <v>212</v>
      </c>
      <c r="B74" s="120">
        <v>0</v>
      </c>
      <c r="C74" s="120">
        <v>0</v>
      </c>
      <c r="D74" s="121">
        <v>1</v>
      </c>
      <c r="E74" s="121">
        <v>2</v>
      </c>
      <c r="F74" s="120">
        <v>1</v>
      </c>
      <c r="G74" s="120">
        <v>1</v>
      </c>
      <c r="H74" s="121">
        <v>0</v>
      </c>
      <c r="I74" s="121">
        <v>0</v>
      </c>
      <c r="J74" s="120">
        <v>4</v>
      </c>
      <c r="K74" s="120">
        <v>4</v>
      </c>
      <c r="L74" s="121">
        <v>13</v>
      </c>
      <c r="M74" s="121">
        <v>13</v>
      </c>
      <c r="N74" s="120">
        <v>12</v>
      </c>
      <c r="O74" s="120">
        <v>33</v>
      </c>
      <c r="P74" s="121">
        <v>16</v>
      </c>
      <c r="Q74" s="121">
        <v>18</v>
      </c>
      <c r="R74" s="120">
        <v>4</v>
      </c>
      <c r="S74" s="120">
        <v>4</v>
      </c>
      <c r="T74" s="121">
        <v>0</v>
      </c>
      <c r="U74" s="121">
        <v>0</v>
      </c>
      <c r="V74" s="120">
        <v>0</v>
      </c>
      <c r="W74" s="120">
        <v>0</v>
      </c>
      <c r="X74" s="121">
        <v>0</v>
      </c>
      <c r="Y74" s="121">
        <v>0</v>
      </c>
      <c r="Z74" s="122">
        <v>51</v>
      </c>
      <c r="AA74" s="122">
        <v>75</v>
      </c>
    </row>
    <row r="75" spans="1:27" ht="19.5" customHeight="1">
      <c r="A75" s="123" t="s">
        <v>213</v>
      </c>
      <c r="B75" s="120">
        <v>0</v>
      </c>
      <c r="C75" s="120">
        <v>0</v>
      </c>
      <c r="D75" s="121">
        <v>0</v>
      </c>
      <c r="E75" s="121">
        <v>0</v>
      </c>
      <c r="F75" s="120">
        <v>0</v>
      </c>
      <c r="G75" s="120">
        <v>0</v>
      </c>
      <c r="H75" s="121">
        <v>0</v>
      </c>
      <c r="I75" s="121">
        <v>0</v>
      </c>
      <c r="J75" s="120">
        <v>6</v>
      </c>
      <c r="K75" s="120">
        <v>27</v>
      </c>
      <c r="L75" s="121">
        <v>1</v>
      </c>
      <c r="M75" s="121">
        <v>1</v>
      </c>
      <c r="N75" s="120">
        <v>6</v>
      </c>
      <c r="O75" s="120">
        <v>10</v>
      </c>
      <c r="P75" s="121">
        <v>9</v>
      </c>
      <c r="Q75" s="121">
        <v>12</v>
      </c>
      <c r="R75" s="120">
        <v>3</v>
      </c>
      <c r="S75" s="120">
        <v>21</v>
      </c>
      <c r="T75" s="121">
        <v>0</v>
      </c>
      <c r="U75" s="121">
        <v>0</v>
      </c>
      <c r="V75" s="120">
        <v>2</v>
      </c>
      <c r="W75" s="120">
        <v>2</v>
      </c>
      <c r="X75" s="121">
        <v>0</v>
      </c>
      <c r="Y75" s="121">
        <v>0</v>
      </c>
      <c r="Z75" s="122">
        <v>27</v>
      </c>
      <c r="AA75" s="122">
        <v>73</v>
      </c>
    </row>
    <row r="76" spans="1:27" ht="19.5" customHeight="1">
      <c r="A76" s="127" t="s">
        <v>214</v>
      </c>
      <c r="B76" s="120">
        <v>0</v>
      </c>
      <c r="C76" s="120">
        <v>0</v>
      </c>
      <c r="D76" s="121">
        <v>0</v>
      </c>
      <c r="E76" s="121">
        <v>0</v>
      </c>
      <c r="F76" s="120">
        <v>4</v>
      </c>
      <c r="G76" s="120">
        <v>4</v>
      </c>
      <c r="H76" s="121">
        <v>1</v>
      </c>
      <c r="I76" s="121">
        <v>2</v>
      </c>
      <c r="J76" s="120">
        <v>13</v>
      </c>
      <c r="K76" s="120">
        <v>24</v>
      </c>
      <c r="L76" s="121">
        <v>6</v>
      </c>
      <c r="M76" s="121">
        <v>6</v>
      </c>
      <c r="N76" s="120">
        <v>12</v>
      </c>
      <c r="O76" s="120">
        <v>28</v>
      </c>
      <c r="P76" s="121">
        <v>2</v>
      </c>
      <c r="Q76" s="121">
        <v>6</v>
      </c>
      <c r="R76" s="120">
        <v>0</v>
      </c>
      <c r="S76" s="120">
        <v>0</v>
      </c>
      <c r="T76" s="121">
        <v>1</v>
      </c>
      <c r="U76" s="121">
        <v>1</v>
      </c>
      <c r="V76" s="120">
        <v>1</v>
      </c>
      <c r="W76" s="120">
        <v>1</v>
      </c>
      <c r="X76" s="121">
        <v>0</v>
      </c>
      <c r="Y76" s="121">
        <v>0</v>
      </c>
      <c r="Z76" s="122">
        <v>40</v>
      </c>
      <c r="AA76" s="122">
        <v>72</v>
      </c>
    </row>
    <row r="77" spans="1:27" ht="19.5" customHeight="1">
      <c r="A77" s="119" t="s">
        <v>215</v>
      </c>
      <c r="B77" s="120">
        <v>0</v>
      </c>
      <c r="C77" s="120">
        <v>0</v>
      </c>
      <c r="D77" s="121">
        <v>1</v>
      </c>
      <c r="E77" s="121">
        <v>1</v>
      </c>
      <c r="F77" s="120">
        <v>4</v>
      </c>
      <c r="G77" s="120">
        <v>10</v>
      </c>
      <c r="H77" s="121">
        <v>3</v>
      </c>
      <c r="I77" s="121">
        <v>5</v>
      </c>
      <c r="J77" s="120">
        <v>1</v>
      </c>
      <c r="K77" s="120">
        <v>2</v>
      </c>
      <c r="L77" s="121">
        <v>6</v>
      </c>
      <c r="M77" s="121">
        <v>8</v>
      </c>
      <c r="N77" s="120">
        <v>12</v>
      </c>
      <c r="O77" s="120">
        <v>17</v>
      </c>
      <c r="P77" s="121">
        <v>8</v>
      </c>
      <c r="Q77" s="121">
        <v>8</v>
      </c>
      <c r="R77" s="120">
        <v>6</v>
      </c>
      <c r="S77" s="120">
        <v>6</v>
      </c>
      <c r="T77" s="121">
        <v>4</v>
      </c>
      <c r="U77" s="121">
        <v>8</v>
      </c>
      <c r="V77" s="120">
        <v>0</v>
      </c>
      <c r="W77" s="120">
        <v>0</v>
      </c>
      <c r="X77" s="121">
        <v>0</v>
      </c>
      <c r="Y77" s="121">
        <v>0</v>
      </c>
      <c r="Z77" s="122">
        <v>45</v>
      </c>
      <c r="AA77" s="122">
        <v>65</v>
      </c>
    </row>
    <row r="78" spans="1:27" ht="19.5" customHeight="1">
      <c r="A78" s="123" t="s">
        <v>216</v>
      </c>
      <c r="B78" s="120">
        <v>1</v>
      </c>
      <c r="C78" s="120">
        <v>1</v>
      </c>
      <c r="D78" s="121">
        <v>3</v>
      </c>
      <c r="E78" s="121">
        <v>5</v>
      </c>
      <c r="F78" s="120">
        <v>0</v>
      </c>
      <c r="G78" s="120">
        <v>0</v>
      </c>
      <c r="H78" s="121">
        <v>1</v>
      </c>
      <c r="I78" s="121">
        <v>4</v>
      </c>
      <c r="J78" s="120">
        <v>15</v>
      </c>
      <c r="K78" s="120">
        <v>26</v>
      </c>
      <c r="L78" s="121">
        <v>2</v>
      </c>
      <c r="M78" s="121">
        <v>2</v>
      </c>
      <c r="N78" s="120">
        <v>3</v>
      </c>
      <c r="O78" s="120">
        <v>5</v>
      </c>
      <c r="P78" s="121">
        <v>3</v>
      </c>
      <c r="Q78" s="121">
        <v>5</v>
      </c>
      <c r="R78" s="120">
        <v>3</v>
      </c>
      <c r="S78" s="120">
        <v>5</v>
      </c>
      <c r="T78" s="121">
        <v>5</v>
      </c>
      <c r="U78" s="121">
        <v>6</v>
      </c>
      <c r="V78" s="120">
        <v>1</v>
      </c>
      <c r="W78" s="120">
        <v>1</v>
      </c>
      <c r="X78" s="121">
        <v>0</v>
      </c>
      <c r="Y78" s="121">
        <v>0</v>
      </c>
      <c r="Z78" s="122">
        <v>37</v>
      </c>
      <c r="AA78" s="122">
        <v>60</v>
      </c>
    </row>
    <row r="79" spans="1:27" ht="19.5" customHeight="1">
      <c r="A79" s="123" t="s">
        <v>217</v>
      </c>
      <c r="B79" s="120">
        <v>4</v>
      </c>
      <c r="C79" s="120">
        <v>4</v>
      </c>
      <c r="D79" s="121">
        <v>4</v>
      </c>
      <c r="E79" s="121">
        <v>4</v>
      </c>
      <c r="F79" s="120">
        <v>3</v>
      </c>
      <c r="G79" s="120">
        <v>7</v>
      </c>
      <c r="H79" s="121">
        <v>0</v>
      </c>
      <c r="I79" s="121">
        <v>0</v>
      </c>
      <c r="J79" s="120">
        <v>3</v>
      </c>
      <c r="K79" s="120">
        <v>7</v>
      </c>
      <c r="L79" s="121">
        <v>0</v>
      </c>
      <c r="M79" s="121">
        <v>0</v>
      </c>
      <c r="N79" s="120">
        <v>2</v>
      </c>
      <c r="O79" s="120">
        <v>2</v>
      </c>
      <c r="P79" s="121">
        <v>2</v>
      </c>
      <c r="Q79" s="121">
        <v>5</v>
      </c>
      <c r="R79" s="120">
        <v>10</v>
      </c>
      <c r="S79" s="120">
        <v>13</v>
      </c>
      <c r="T79" s="121">
        <v>7</v>
      </c>
      <c r="U79" s="121">
        <v>13</v>
      </c>
      <c r="V79" s="120">
        <v>0</v>
      </c>
      <c r="W79" s="120">
        <v>0</v>
      </c>
      <c r="X79" s="121">
        <v>0</v>
      </c>
      <c r="Y79" s="121">
        <v>0</v>
      </c>
      <c r="Z79" s="122">
        <v>35</v>
      </c>
      <c r="AA79" s="122">
        <v>55</v>
      </c>
    </row>
    <row r="80" spans="1:27" ht="19.5" customHeight="1">
      <c r="A80" s="119" t="s">
        <v>218</v>
      </c>
      <c r="B80" s="120">
        <v>0</v>
      </c>
      <c r="C80" s="120">
        <v>0</v>
      </c>
      <c r="D80" s="121">
        <v>0</v>
      </c>
      <c r="E80" s="121">
        <v>0</v>
      </c>
      <c r="F80" s="120">
        <v>0</v>
      </c>
      <c r="G80" s="120">
        <v>0</v>
      </c>
      <c r="H80" s="121">
        <v>0</v>
      </c>
      <c r="I80" s="121">
        <v>0</v>
      </c>
      <c r="J80" s="120">
        <v>0</v>
      </c>
      <c r="K80" s="120">
        <v>0</v>
      </c>
      <c r="L80" s="121">
        <v>18</v>
      </c>
      <c r="M80" s="121">
        <v>23</v>
      </c>
      <c r="N80" s="120">
        <v>0</v>
      </c>
      <c r="O80" s="120">
        <v>0</v>
      </c>
      <c r="P80" s="121">
        <v>0</v>
      </c>
      <c r="Q80" s="121">
        <v>0</v>
      </c>
      <c r="R80" s="120">
        <v>23</v>
      </c>
      <c r="S80" s="120">
        <v>28</v>
      </c>
      <c r="T80" s="121">
        <v>0</v>
      </c>
      <c r="U80" s="121">
        <v>0</v>
      </c>
      <c r="V80" s="120">
        <v>0</v>
      </c>
      <c r="W80" s="120">
        <v>0</v>
      </c>
      <c r="X80" s="121">
        <v>0</v>
      </c>
      <c r="Y80" s="121">
        <v>0</v>
      </c>
      <c r="Z80" s="122">
        <v>41</v>
      </c>
      <c r="AA80" s="122">
        <v>51</v>
      </c>
    </row>
    <row r="81" spans="1:27" ht="19.5" customHeight="1">
      <c r="A81" s="123" t="s">
        <v>219</v>
      </c>
      <c r="B81" s="120">
        <v>1</v>
      </c>
      <c r="C81" s="120">
        <v>1</v>
      </c>
      <c r="D81" s="121">
        <v>0</v>
      </c>
      <c r="E81" s="121">
        <v>0</v>
      </c>
      <c r="F81" s="120">
        <v>0</v>
      </c>
      <c r="G81" s="120">
        <v>0</v>
      </c>
      <c r="H81" s="121">
        <v>0</v>
      </c>
      <c r="I81" s="121">
        <v>0</v>
      </c>
      <c r="J81" s="120">
        <v>0</v>
      </c>
      <c r="K81" s="120">
        <v>0</v>
      </c>
      <c r="L81" s="121">
        <v>1</v>
      </c>
      <c r="M81" s="121">
        <v>3</v>
      </c>
      <c r="N81" s="120">
        <v>0</v>
      </c>
      <c r="O81" s="120">
        <v>0</v>
      </c>
      <c r="P81" s="121">
        <v>11</v>
      </c>
      <c r="Q81" s="121">
        <v>16</v>
      </c>
      <c r="R81" s="120">
        <v>2</v>
      </c>
      <c r="S81" s="120">
        <v>4</v>
      </c>
      <c r="T81" s="121">
        <v>2</v>
      </c>
      <c r="U81" s="121">
        <v>2</v>
      </c>
      <c r="V81" s="120">
        <v>15</v>
      </c>
      <c r="W81" s="120">
        <v>25</v>
      </c>
      <c r="X81" s="121">
        <v>0</v>
      </c>
      <c r="Y81" s="121">
        <v>0</v>
      </c>
      <c r="Z81" s="122">
        <v>32</v>
      </c>
      <c r="AA81" s="122">
        <v>51</v>
      </c>
    </row>
    <row r="82" spans="1:27" ht="19.5" customHeight="1">
      <c r="A82" s="123" t="s">
        <v>220</v>
      </c>
      <c r="B82" s="120">
        <v>0</v>
      </c>
      <c r="C82" s="120">
        <v>0</v>
      </c>
      <c r="D82" s="121">
        <v>0</v>
      </c>
      <c r="E82" s="121">
        <v>0</v>
      </c>
      <c r="F82" s="120">
        <v>0</v>
      </c>
      <c r="G82" s="120">
        <v>0</v>
      </c>
      <c r="H82" s="121">
        <v>0</v>
      </c>
      <c r="I82" s="121">
        <v>0</v>
      </c>
      <c r="J82" s="120">
        <v>0</v>
      </c>
      <c r="K82" s="120">
        <v>0</v>
      </c>
      <c r="L82" s="121">
        <v>0</v>
      </c>
      <c r="M82" s="121">
        <v>0</v>
      </c>
      <c r="N82" s="120">
        <v>2</v>
      </c>
      <c r="O82" s="120">
        <v>18</v>
      </c>
      <c r="P82" s="121">
        <v>5</v>
      </c>
      <c r="Q82" s="121">
        <v>29</v>
      </c>
      <c r="R82" s="120">
        <v>1</v>
      </c>
      <c r="S82" s="120">
        <v>1</v>
      </c>
      <c r="T82" s="121">
        <v>0</v>
      </c>
      <c r="U82" s="121">
        <v>0</v>
      </c>
      <c r="V82" s="120">
        <v>0</v>
      </c>
      <c r="W82" s="120">
        <v>0</v>
      </c>
      <c r="X82" s="121">
        <v>0</v>
      </c>
      <c r="Y82" s="121">
        <v>0</v>
      </c>
      <c r="Z82" s="122">
        <v>8</v>
      </c>
      <c r="AA82" s="122">
        <v>48</v>
      </c>
    </row>
    <row r="83" spans="1:27" ht="19.5" customHeight="1">
      <c r="A83" s="119" t="s">
        <v>221</v>
      </c>
      <c r="B83" s="120">
        <v>1</v>
      </c>
      <c r="C83" s="120">
        <v>1</v>
      </c>
      <c r="D83" s="121">
        <v>3</v>
      </c>
      <c r="E83" s="121">
        <v>3</v>
      </c>
      <c r="F83" s="120">
        <v>2</v>
      </c>
      <c r="G83" s="120">
        <v>2</v>
      </c>
      <c r="H83" s="121">
        <v>1</v>
      </c>
      <c r="I83" s="121">
        <v>1</v>
      </c>
      <c r="J83" s="120">
        <v>2</v>
      </c>
      <c r="K83" s="120">
        <v>2</v>
      </c>
      <c r="L83" s="121">
        <v>0</v>
      </c>
      <c r="M83" s="121">
        <v>0</v>
      </c>
      <c r="N83" s="120">
        <v>6</v>
      </c>
      <c r="O83" s="120">
        <v>6</v>
      </c>
      <c r="P83" s="121">
        <v>3</v>
      </c>
      <c r="Q83" s="121">
        <v>6</v>
      </c>
      <c r="R83" s="120">
        <v>14</v>
      </c>
      <c r="S83" s="120">
        <v>25</v>
      </c>
      <c r="T83" s="121">
        <v>0</v>
      </c>
      <c r="U83" s="121">
        <v>0</v>
      </c>
      <c r="V83" s="120">
        <v>0</v>
      </c>
      <c r="W83" s="120">
        <v>0</v>
      </c>
      <c r="X83" s="121">
        <v>0</v>
      </c>
      <c r="Y83" s="121">
        <v>0</v>
      </c>
      <c r="Z83" s="122">
        <v>32</v>
      </c>
      <c r="AA83" s="122">
        <v>46</v>
      </c>
    </row>
    <row r="84" spans="1:27" ht="19.5" customHeight="1">
      <c r="A84" s="119" t="s">
        <v>222</v>
      </c>
      <c r="B84" s="120">
        <v>0</v>
      </c>
      <c r="C84" s="120">
        <v>0</v>
      </c>
      <c r="D84" s="121">
        <v>0</v>
      </c>
      <c r="E84" s="121">
        <v>0</v>
      </c>
      <c r="F84" s="120">
        <v>0</v>
      </c>
      <c r="G84" s="120">
        <v>0</v>
      </c>
      <c r="H84" s="121">
        <v>1</v>
      </c>
      <c r="I84" s="121">
        <v>1</v>
      </c>
      <c r="J84" s="120">
        <v>0</v>
      </c>
      <c r="K84" s="120">
        <v>0</v>
      </c>
      <c r="L84" s="121">
        <v>2</v>
      </c>
      <c r="M84" s="121">
        <v>2</v>
      </c>
      <c r="N84" s="120">
        <v>0</v>
      </c>
      <c r="O84" s="120">
        <v>0</v>
      </c>
      <c r="P84" s="121">
        <v>0</v>
      </c>
      <c r="Q84" s="121">
        <v>0</v>
      </c>
      <c r="R84" s="120">
        <v>0</v>
      </c>
      <c r="S84" s="120">
        <v>0</v>
      </c>
      <c r="T84" s="121">
        <v>10</v>
      </c>
      <c r="U84" s="121">
        <v>34</v>
      </c>
      <c r="V84" s="120">
        <v>1</v>
      </c>
      <c r="W84" s="120">
        <v>1</v>
      </c>
      <c r="X84" s="121">
        <v>1</v>
      </c>
      <c r="Y84" s="121">
        <v>8</v>
      </c>
      <c r="Z84" s="122">
        <v>15</v>
      </c>
      <c r="AA84" s="122">
        <v>46</v>
      </c>
    </row>
    <row r="85" spans="1:27" ht="19.5" customHeight="1">
      <c r="A85" s="123" t="s">
        <v>223</v>
      </c>
      <c r="B85" s="120">
        <v>5</v>
      </c>
      <c r="C85" s="120">
        <v>12</v>
      </c>
      <c r="D85" s="121">
        <v>0</v>
      </c>
      <c r="E85" s="121">
        <v>0</v>
      </c>
      <c r="F85" s="120">
        <v>0</v>
      </c>
      <c r="G85" s="120">
        <v>0</v>
      </c>
      <c r="H85" s="121">
        <v>0</v>
      </c>
      <c r="I85" s="121">
        <v>0</v>
      </c>
      <c r="J85" s="120">
        <v>0</v>
      </c>
      <c r="K85" s="120">
        <v>0</v>
      </c>
      <c r="L85" s="121">
        <v>2</v>
      </c>
      <c r="M85" s="121">
        <v>2</v>
      </c>
      <c r="N85" s="120">
        <v>4</v>
      </c>
      <c r="O85" s="120">
        <v>14</v>
      </c>
      <c r="P85" s="121">
        <v>2</v>
      </c>
      <c r="Q85" s="121">
        <v>2</v>
      </c>
      <c r="R85" s="120">
        <v>2</v>
      </c>
      <c r="S85" s="120">
        <v>14</v>
      </c>
      <c r="T85" s="121">
        <v>0</v>
      </c>
      <c r="U85" s="121">
        <v>0</v>
      </c>
      <c r="V85" s="120">
        <v>1</v>
      </c>
      <c r="W85" s="120">
        <v>1</v>
      </c>
      <c r="X85" s="121">
        <v>0</v>
      </c>
      <c r="Y85" s="121">
        <v>0</v>
      </c>
      <c r="Z85" s="122">
        <v>16</v>
      </c>
      <c r="AA85" s="122">
        <v>45</v>
      </c>
    </row>
    <row r="86" spans="1:27" ht="19.5" customHeight="1">
      <c r="A86" s="123" t="s">
        <v>224</v>
      </c>
      <c r="B86" s="120">
        <v>0</v>
      </c>
      <c r="C86" s="120">
        <v>0</v>
      </c>
      <c r="D86" s="121">
        <v>0</v>
      </c>
      <c r="E86" s="121">
        <v>0</v>
      </c>
      <c r="F86" s="120">
        <v>4</v>
      </c>
      <c r="G86" s="120">
        <v>8</v>
      </c>
      <c r="H86" s="121">
        <v>3</v>
      </c>
      <c r="I86" s="121">
        <v>3</v>
      </c>
      <c r="J86" s="120">
        <v>4</v>
      </c>
      <c r="K86" s="120">
        <v>6</v>
      </c>
      <c r="L86" s="121">
        <v>1</v>
      </c>
      <c r="M86" s="121">
        <v>1</v>
      </c>
      <c r="N86" s="120">
        <v>0</v>
      </c>
      <c r="O86" s="120">
        <v>0</v>
      </c>
      <c r="P86" s="121">
        <v>0</v>
      </c>
      <c r="Q86" s="121">
        <v>0</v>
      </c>
      <c r="R86" s="120">
        <v>1</v>
      </c>
      <c r="S86" s="120">
        <v>2</v>
      </c>
      <c r="T86" s="121">
        <v>12</v>
      </c>
      <c r="U86" s="121">
        <v>12</v>
      </c>
      <c r="V86" s="120">
        <v>10</v>
      </c>
      <c r="W86" s="120">
        <v>10</v>
      </c>
      <c r="X86" s="121">
        <v>0</v>
      </c>
      <c r="Y86" s="121">
        <v>0</v>
      </c>
      <c r="Z86" s="122">
        <v>35</v>
      </c>
      <c r="AA86" s="122">
        <v>42</v>
      </c>
    </row>
    <row r="87" spans="1:27" ht="19.5" customHeight="1">
      <c r="A87" s="123" t="s">
        <v>225</v>
      </c>
      <c r="B87" s="120">
        <v>0</v>
      </c>
      <c r="C87" s="120">
        <v>0</v>
      </c>
      <c r="D87" s="121">
        <v>0</v>
      </c>
      <c r="E87" s="121">
        <v>0</v>
      </c>
      <c r="F87" s="120">
        <v>4</v>
      </c>
      <c r="G87" s="120">
        <v>8</v>
      </c>
      <c r="H87" s="121">
        <v>2</v>
      </c>
      <c r="I87" s="121">
        <v>2</v>
      </c>
      <c r="J87" s="120">
        <v>0</v>
      </c>
      <c r="K87" s="120">
        <v>0</v>
      </c>
      <c r="L87" s="121">
        <v>3</v>
      </c>
      <c r="M87" s="121">
        <v>4</v>
      </c>
      <c r="N87" s="120">
        <v>3</v>
      </c>
      <c r="O87" s="120">
        <v>3</v>
      </c>
      <c r="P87" s="121">
        <v>0</v>
      </c>
      <c r="Q87" s="121">
        <v>0</v>
      </c>
      <c r="R87" s="120">
        <v>0</v>
      </c>
      <c r="S87" s="120">
        <v>0</v>
      </c>
      <c r="T87" s="121">
        <v>7</v>
      </c>
      <c r="U87" s="121">
        <v>8</v>
      </c>
      <c r="V87" s="120">
        <v>12</v>
      </c>
      <c r="W87" s="120">
        <v>12</v>
      </c>
      <c r="X87" s="121">
        <v>0</v>
      </c>
      <c r="Y87" s="121">
        <v>0</v>
      </c>
      <c r="Z87" s="122">
        <v>31</v>
      </c>
      <c r="AA87" s="122">
        <v>37</v>
      </c>
    </row>
    <row r="88" spans="1:27" ht="19.5" customHeight="1">
      <c r="A88" s="123" t="s">
        <v>226</v>
      </c>
      <c r="B88" s="120">
        <v>2</v>
      </c>
      <c r="C88" s="120">
        <v>2</v>
      </c>
      <c r="D88" s="121">
        <v>1</v>
      </c>
      <c r="E88" s="121">
        <v>3</v>
      </c>
      <c r="F88" s="120">
        <v>0</v>
      </c>
      <c r="G88" s="120">
        <v>0</v>
      </c>
      <c r="H88" s="121">
        <v>2</v>
      </c>
      <c r="I88" s="121">
        <v>2</v>
      </c>
      <c r="J88" s="120">
        <v>0</v>
      </c>
      <c r="K88" s="120">
        <v>0</v>
      </c>
      <c r="L88" s="121">
        <v>0</v>
      </c>
      <c r="M88" s="121">
        <v>0</v>
      </c>
      <c r="N88" s="120">
        <v>6</v>
      </c>
      <c r="O88" s="120">
        <v>6</v>
      </c>
      <c r="P88" s="121">
        <v>8</v>
      </c>
      <c r="Q88" s="121">
        <v>8</v>
      </c>
      <c r="R88" s="120">
        <v>8</v>
      </c>
      <c r="S88" s="120">
        <v>8</v>
      </c>
      <c r="T88" s="121">
        <v>0</v>
      </c>
      <c r="U88" s="121">
        <v>0</v>
      </c>
      <c r="V88" s="120">
        <v>7</v>
      </c>
      <c r="W88" s="120">
        <v>7</v>
      </c>
      <c r="X88" s="121">
        <v>0</v>
      </c>
      <c r="Y88" s="121">
        <v>0</v>
      </c>
      <c r="Z88" s="122">
        <v>34</v>
      </c>
      <c r="AA88" s="122">
        <v>36</v>
      </c>
    </row>
    <row r="89" spans="1:27" ht="19.5" customHeight="1">
      <c r="A89" s="123" t="s">
        <v>227</v>
      </c>
      <c r="B89" s="120">
        <v>2</v>
      </c>
      <c r="C89" s="120">
        <v>2</v>
      </c>
      <c r="D89" s="121">
        <v>5</v>
      </c>
      <c r="E89" s="121">
        <v>13</v>
      </c>
      <c r="F89" s="120">
        <v>8</v>
      </c>
      <c r="G89" s="120">
        <v>16</v>
      </c>
      <c r="H89" s="121">
        <v>0</v>
      </c>
      <c r="I89" s="121">
        <v>0</v>
      </c>
      <c r="J89" s="120">
        <v>0</v>
      </c>
      <c r="K89" s="120">
        <v>0</v>
      </c>
      <c r="L89" s="121">
        <v>0</v>
      </c>
      <c r="M89" s="121">
        <v>0</v>
      </c>
      <c r="N89" s="120">
        <v>2</v>
      </c>
      <c r="O89" s="120">
        <v>4</v>
      </c>
      <c r="P89" s="121">
        <v>0</v>
      </c>
      <c r="Q89" s="121">
        <v>0</v>
      </c>
      <c r="R89" s="120">
        <v>0</v>
      </c>
      <c r="S89" s="120">
        <v>0</v>
      </c>
      <c r="T89" s="121">
        <v>0</v>
      </c>
      <c r="U89" s="121">
        <v>0</v>
      </c>
      <c r="V89" s="120">
        <v>0</v>
      </c>
      <c r="W89" s="120">
        <v>0</v>
      </c>
      <c r="X89" s="121">
        <v>0</v>
      </c>
      <c r="Y89" s="121">
        <v>0</v>
      </c>
      <c r="Z89" s="122">
        <v>17</v>
      </c>
      <c r="AA89" s="122">
        <v>35</v>
      </c>
    </row>
    <row r="90" spans="1:27" ht="19.5" customHeight="1">
      <c r="A90" s="123" t="s">
        <v>228</v>
      </c>
      <c r="B90" s="120">
        <v>1</v>
      </c>
      <c r="C90" s="120">
        <v>1</v>
      </c>
      <c r="D90" s="121">
        <v>0</v>
      </c>
      <c r="E90" s="121">
        <v>0</v>
      </c>
      <c r="F90" s="120">
        <v>3</v>
      </c>
      <c r="G90" s="120">
        <v>12</v>
      </c>
      <c r="H90" s="121">
        <v>1</v>
      </c>
      <c r="I90" s="121">
        <v>1</v>
      </c>
      <c r="J90" s="120">
        <v>2</v>
      </c>
      <c r="K90" s="120">
        <v>2</v>
      </c>
      <c r="L90" s="121">
        <v>1</v>
      </c>
      <c r="M90" s="121">
        <v>1</v>
      </c>
      <c r="N90" s="120">
        <v>0</v>
      </c>
      <c r="O90" s="120">
        <v>0</v>
      </c>
      <c r="P90" s="121">
        <v>0</v>
      </c>
      <c r="Q90" s="121">
        <v>0</v>
      </c>
      <c r="R90" s="120">
        <v>13</v>
      </c>
      <c r="S90" s="120">
        <v>13</v>
      </c>
      <c r="T90" s="121">
        <v>3</v>
      </c>
      <c r="U90" s="121">
        <v>3</v>
      </c>
      <c r="V90" s="120">
        <v>2</v>
      </c>
      <c r="W90" s="120">
        <v>2</v>
      </c>
      <c r="X90" s="121">
        <v>0</v>
      </c>
      <c r="Y90" s="121">
        <v>0</v>
      </c>
      <c r="Z90" s="122">
        <v>26</v>
      </c>
      <c r="AA90" s="122">
        <v>35</v>
      </c>
    </row>
    <row r="91" spans="1:27" ht="19.5" customHeight="1">
      <c r="A91" s="119" t="s">
        <v>229</v>
      </c>
      <c r="B91" s="120">
        <v>0</v>
      </c>
      <c r="C91" s="120">
        <v>0</v>
      </c>
      <c r="D91" s="121">
        <v>0</v>
      </c>
      <c r="E91" s="121">
        <v>0</v>
      </c>
      <c r="F91" s="120">
        <v>0</v>
      </c>
      <c r="G91" s="120">
        <v>0</v>
      </c>
      <c r="H91" s="121">
        <v>0</v>
      </c>
      <c r="I91" s="121">
        <v>0</v>
      </c>
      <c r="J91" s="120">
        <v>0</v>
      </c>
      <c r="K91" s="120">
        <v>0</v>
      </c>
      <c r="L91" s="121">
        <v>0</v>
      </c>
      <c r="M91" s="121">
        <v>0</v>
      </c>
      <c r="N91" s="120">
        <v>0</v>
      </c>
      <c r="O91" s="120">
        <v>0</v>
      </c>
      <c r="P91" s="121">
        <v>17</v>
      </c>
      <c r="Q91" s="121">
        <v>24</v>
      </c>
      <c r="R91" s="120">
        <v>5</v>
      </c>
      <c r="S91" s="120">
        <v>5</v>
      </c>
      <c r="T91" s="121">
        <v>0</v>
      </c>
      <c r="U91" s="121">
        <v>0</v>
      </c>
      <c r="V91" s="120">
        <v>0</v>
      </c>
      <c r="W91" s="120">
        <v>0</v>
      </c>
      <c r="X91" s="121">
        <v>0</v>
      </c>
      <c r="Y91" s="121">
        <v>0</v>
      </c>
      <c r="Z91" s="122">
        <v>22</v>
      </c>
      <c r="AA91" s="122">
        <v>29</v>
      </c>
    </row>
    <row r="92" spans="1:27" ht="19.5" customHeight="1">
      <c r="A92" s="124" t="s">
        <v>230</v>
      </c>
      <c r="B92" s="120">
        <v>0</v>
      </c>
      <c r="C92" s="120">
        <v>0</v>
      </c>
      <c r="D92" s="121">
        <v>0</v>
      </c>
      <c r="E92" s="121">
        <v>0</v>
      </c>
      <c r="F92" s="120">
        <v>0</v>
      </c>
      <c r="G92" s="120">
        <v>0</v>
      </c>
      <c r="H92" s="121">
        <v>4</v>
      </c>
      <c r="I92" s="121">
        <v>6</v>
      </c>
      <c r="J92" s="120">
        <v>0</v>
      </c>
      <c r="K92" s="120">
        <v>0</v>
      </c>
      <c r="L92" s="121">
        <v>0</v>
      </c>
      <c r="M92" s="121">
        <v>0</v>
      </c>
      <c r="N92" s="120">
        <v>1</v>
      </c>
      <c r="O92" s="120">
        <v>1</v>
      </c>
      <c r="P92" s="121">
        <v>5</v>
      </c>
      <c r="Q92" s="121">
        <v>5</v>
      </c>
      <c r="R92" s="120">
        <v>2</v>
      </c>
      <c r="S92" s="120">
        <v>6</v>
      </c>
      <c r="T92" s="121">
        <v>4</v>
      </c>
      <c r="U92" s="121">
        <v>4</v>
      </c>
      <c r="V92" s="120">
        <v>3</v>
      </c>
      <c r="W92" s="120">
        <v>5</v>
      </c>
      <c r="X92" s="121">
        <v>0</v>
      </c>
      <c r="Y92" s="121">
        <v>0</v>
      </c>
      <c r="Z92" s="122">
        <v>19</v>
      </c>
      <c r="AA92" s="122">
        <v>27</v>
      </c>
    </row>
    <row r="93" spans="1:27" ht="19.5" customHeight="1">
      <c r="A93" s="123" t="s">
        <v>231</v>
      </c>
      <c r="B93" s="120">
        <v>0</v>
      </c>
      <c r="C93" s="120">
        <v>0</v>
      </c>
      <c r="D93" s="121">
        <v>1</v>
      </c>
      <c r="E93" s="121">
        <v>1</v>
      </c>
      <c r="F93" s="120">
        <v>0</v>
      </c>
      <c r="G93" s="120">
        <v>0</v>
      </c>
      <c r="H93" s="121">
        <v>0</v>
      </c>
      <c r="I93" s="121">
        <v>0</v>
      </c>
      <c r="J93" s="120">
        <v>0</v>
      </c>
      <c r="K93" s="120">
        <v>0</v>
      </c>
      <c r="L93" s="121">
        <v>0</v>
      </c>
      <c r="M93" s="121">
        <v>0</v>
      </c>
      <c r="N93" s="120">
        <v>0</v>
      </c>
      <c r="O93" s="120">
        <v>0</v>
      </c>
      <c r="P93" s="121">
        <v>24</v>
      </c>
      <c r="Q93" s="121">
        <v>24</v>
      </c>
      <c r="R93" s="120">
        <v>0</v>
      </c>
      <c r="S93" s="120">
        <v>0</v>
      </c>
      <c r="T93" s="121">
        <v>0</v>
      </c>
      <c r="U93" s="121">
        <v>0</v>
      </c>
      <c r="V93" s="120">
        <v>0</v>
      </c>
      <c r="W93" s="120">
        <v>0</v>
      </c>
      <c r="X93" s="121">
        <v>0</v>
      </c>
      <c r="Y93" s="121">
        <v>0</v>
      </c>
      <c r="Z93" s="122">
        <v>25</v>
      </c>
      <c r="AA93" s="122">
        <v>25</v>
      </c>
    </row>
    <row r="94" spans="1:27" ht="19.5" customHeight="1">
      <c r="A94" s="123" t="s">
        <v>232</v>
      </c>
      <c r="B94" s="120">
        <v>0</v>
      </c>
      <c r="C94" s="120">
        <v>0</v>
      </c>
      <c r="D94" s="121">
        <v>0</v>
      </c>
      <c r="E94" s="121">
        <v>0</v>
      </c>
      <c r="F94" s="120">
        <v>0</v>
      </c>
      <c r="G94" s="120">
        <v>0</v>
      </c>
      <c r="H94" s="121">
        <v>0</v>
      </c>
      <c r="I94" s="121">
        <v>0</v>
      </c>
      <c r="J94" s="120">
        <v>0</v>
      </c>
      <c r="K94" s="120">
        <v>0</v>
      </c>
      <c r="L94" s="121">
        <v>0</v>
      </c>
      <c r="M94" s="121">
        <v>0</v>
      </c>
      <c r="N94" s="120">
        <v>4</v>
      </c>
      <c r="O94" s="120">
        <v>15</v>
      </c>
      <c r="P94" s="121">
        <v>2</v>
      </c>
      <c r="Q94" s="121">
        <v>2</v>
      </c>
      <c r="R94" s="120">
        <v>0</v>
      </c>
      <c r="S94" s="120">
        <v>0</v>
      </c>
      <c r="T94" s="121">
        <v>2</v>
      </c>
      <c r="U94" s="121">
        <v>5</v>
      </c>
      <c r="V94" s="120">
        <v>0</v>
      </c>
      <c r="W94" s="120">
        <v>0</v>
      </c>
      <c r="X94" s="121">
        <v>0</v>
      </c>
      <c r="Y94" s="121">
        <v>0</v>
      </c>
      <c r="Z94" s="122">
        <v>8</v>
      </c>
      <c r="AA94" s="122">
        <v>22</v>
      </c>
    </row>
    <row r="95" spans="1:27" ht="19.5" customHeight="1">
      <c r="A95" s="123" t="s">
        <v>233</v>
      </c>
      <c r="B95" s="120">
        <v>0</v>
      </c>
      <c r="C95" s="120">
        <v>0</v>
      </c>
      <c r="D95" s="121">
        <v>0</v>
      </c>
      <c r="E95" s="121">
        <v>0</v>
      </c>
      <c r="F95" s="120">
        <v>0</v>
      </c>
      <c r="G95" s="120">
        <v>0</v>
      </c>
      <c r="H95" s="121">
        <v>2</v>
      </c>
      <c r="I95" s="121">
        <v>2</v>
      </c>
      <c r="J95" s="120">
        <v>0</v>
      </c>
      <c r="K95" s="120">
        <v>0</v>
      </c>
      <c r="L95" s="121">
        <v>0</v>
      </c>
      <c r="M95" s="121">
        <v>0</v>
      </c>
      <c r="N95" s="120">
        <v>0</v>
      </c>
      <c r="O95" s="120">
        <v>0</v>
      </c>
      <c r="P95" s="121">
        <v>0</v>
      </c>
      <c r="Q95" s="121">
        <v>0</v>
      </c>
      <c r="R95" s="120">
        <v>10</v>
      </c>
      <c r="S95" s="120">
        <v>20</v>
      </c>
      <c r="T95" s="121">
        <v>0</v>
      </c>
      <c r="U95" s="121">
        <v>0</v>
      </c>
      <c r="V95" s="120">
        <v>0</v>
      </c>
      <c r="W95" s="120">
        <v>0</v>
      </c>
      <c r="X95" s="121">
        <v>0</v>
      </c>
      <c r="Y95" s="121">
        <v>0</v>
      </c>
      <c r="Z95" s="122">
        <v>12</v>
      </c>
      <c r="AA95" s="122">
        <v>22</v>
      </c>
    </row>
    <row r="96" spans="1:27" ht="19.5" customHeight="1">
      <c r="A96" s="123" t="s">
        <v>234</v>
      </c>
      <c r="B96" s="120">
        <v>0</v>
      </c>
      <c r="C96" s="120">
        <v>0</v>
      </c>
      <c r="D96" s="121">
        <v>0</v>
      </c>
      <c r="E96" s="121">
        <v>0</v>
      </c>
      <c r="F96" s="120">
        <v>0</v>
      </c>
      <c r="G96" s="120">
        <v>0</v>
      </c>
      <c r="H96" s="121">
        <v>2</v>
      </c>
      <c r="I96" s="121">
        <v>3</v>
      </c>
      <c r="J96" s="120">
        <v>2</v>
      </c>
      <c r="K96" s="120">
        <v>2</v>
      </c>
      <c r="L96" s="121">
        <v>0</v>
      </c>
      <c r="M96" s="121">
        <v>0</v>
      </c>
      <c r="N96" s="120">
        <v>0</v>
      </c>
      <c r="O96" s="120">
        <v>0</v>
      </c>
      <c r="P96" s="121">
        <v>1</v>
      </c>
      <c r="Q96" s="121">
        <v>1</v>
      </c>
      <c r="R96" s="120">
        <v>4</v>
      </c>
      <c r="S96" s="120">
        <v>6</v>
      </c>
      <c r="T96" s="121">
        <v>3</v>
      </c>
      <c r="U96" s="121">
        <v>6</v>
      </c>
      <c r="V96" s="120">
        <v>0</v>
      </c>
      <c r="W96" s="120">
        <v>0</v>
      </c>
      <c r="X96" s="121">
        <v>0</v>
      </c>
      <c r="Y96" s="121">
        <v>0</v>
      </c>
      <c r="Z96" s="122">
        <v>12</v>
      </c>
      <c r="AA96" s="122">
        <v>18</v>
      </c>
    </row>
    <row r="97" spans="1:27" ht="19.5" customHeight="1">
      <c r="A97" s="123" t="s">
        <v>235</v>
      </c>
      <c r="B97" s="120">
        <v>0</v>
      </c>
      <c r="C97" s="120">
        <v>0</v>
      </c>
      <c r="D97" s="121">
        <v>0</v>
      </c>
      <c r="E97" s="121">
        <v>0</v>
      </c>
      <c r="F97" s="120">
        <v>0</v>
      </c>
      <c r="G97" s="120">
        <v>0</v>
      </c>
      <c r="H97" s="121">
        <v>0</v>
      </c>
      <c r="I97" s="121">
        <v>0</v>
      </c>
      <c r="J97" s="120">
        <v>1</v>
      </c>
      <c r="K97" s="120">
        <v>2</v>
      </c>
      <c r="L97" s="121">
        <v>1</v>
      </c>
      <c r="M97" s="121">
        <v>5</v>
      </c>
      <c r="N97" s="120">
        <v>6</v>
      </c>
      <c r="O97" s="120">
        <v>6</v>
      </c>
      <c r="P97" s="121">
        <v>0</v>
      </c>
      <c r="Q97" s="121">
        <v>0</v>
      </c>
      <c r="R97" s="120">
        <v>1</v>
      </c>
      <c r="S97" s="120">
        <v>2</v>
      </c>
      <c r="T97" s="121">
        <v>0</v>
      </c>
      <c r="U97" s="121">
        <v>0</v>
      </c>
      <c r="V97" s="120">
        <v>0</v>
      </c>
      <c r="W97" s="120">
        <v>0</v>
      </c>
      <c r="X97" s="121">
        <v>1</v>
      </c>
      <c r="Y97" s="121">
        <v>2</v>
      </c>
      <c r="Z97" s="122">
        <v>10</v>
      </c>
      <c r="AA97" s="122">
        <v>17</v>
      </c>
    </row>
    <row r="98" spans="1:27" ht="19.5" customHeight="1">
      <c r="A98" s="123" t="s">
        <v>236</v>
      </c>
      <c r="B98" s="120">
        <v>0</v>
      </c>
      <c r="C98" s="120">
        <v>0</v>
      </c>
      <c r="D98" s="121">
        <v>2</v>
      </c>
      <c r="E98" s="121">
        <v>4</v>
      </c>
      <c r="F98" s="120">
        <v>2</v>
      </c>
      <c r="G98" s="120">
        <v>2</v>
      </c>
      <c r="H98" s="121">
        <v>1</v>
      </c>
      <c r="I98" s="121">
        <v>1</v>
      </c>
      <c r="J98" s="120">
        <v>0</v>
      </c>
      <c r="K98" s="120">
        <v>0</v>
      </c>
      <c r="L98" s="121">
        <v>2</v>
      </c>
      <c r="M98" s="121">
        <v>2</v>
      </c>
      <c r="N98" s="120">
        <v>0</v>
      </c>
      <c r="O98" s="120">
        <v>0</v>
      </c>
      <c r="P98" s="121">
        <v>6</v>
      </c>
      <c r="Q98" s="121">
        <v>6</v>
      </c>
      <c r="R98" s="120">
        <v>0</v>
      </c>
      <c r="S98" s="120">
        <v>0</v>
      </c>
      <c r="T98" s="121">
        <v>2</v>
      </c>
      <c r="U98" s="121">
        <v>2</v>
      </c>
      <c r="V98" s="120">
        <v>0</v>
      </c>
      <c r="W98" s="120">
        <v>0</v>
      </c>
      <c r="X98" s="121">
        <v>0</v>
      </c>
      <c r="Y98" s="121">
        <v>0</v>
      </c>
      <c r="Z98" s="122">
        <v>15</v>
      </c>
      <c r="AA98" s="122">
        <v>17</v>
      </c>
    </row>
    <row r="99" spans="1:27" ht="19.5" customHeight="1">
      <c r="A99" s="123" t="s">
        <v>237</v>
      </c>
      <c r="B99" s="120">
        <v>1</v>
      </c>
      <c r="C99" s="120">
        <v>1</v>
      </c>
      <c r="D99" s="121">
        <v>0</v>
      </c>
      <c r="E99" s="121">
        <v>0</v>
      </c>
      <c r="F99" s="120">
        <v>0</v>
      </c>
      <c r="G99" s="120">
        <v>0</v>
      </c>
      <c r="H99" s="121">
        <v>1</v>
      </c>
      <c r="I99" s="121">
        <v>1</v>
      </c>
      <c r="J99" s="120">
        <v>1</v>
      </c>
      <c r="K99" s="120">
        <v>1</v>
      </c>
      <c r="L99" s="121">
        <v>0</v>
      </c>
      <c r="M99" s="121">
        <v>0</v>
      </c>
      <c r="N99" s="120">
        <v>0</v>
      </c>
      <c r="O99" s="120">
        <v>0</v>
      </c>
      <c r="P99" s="121">
        <v>2</v>
      </c>
      <c r="Q99" s="121">
        <v>4</v>
      </c>
      <c r="R99" s="120">
        <v>4</v>
      </c>
      <c r="S99" s="120">
        <v>6</v>
      </c>
      <c r="T99" s="121">
        <v>0</v>
      </c>
      <c r="U99" s="121">
        <v>0</v>
      </c>
      <c r="V99" s="120">
        <v>4</v>
      </c>
      <c r="W99" s="120">
        <v>4</v>
      </c>
      <c r="X99" s="121">
        <v>0</v>
      </c>
      <c r="Y99" s="121">
        <v>0</v>
      </c>
      <c r="Z99" s="122">
        <v>13</v>
      </c>
      <c r="AA99" s="122">
        <v>17</v>
      </c>
    </row>
    <row r="100" spans="1:27" ht="19.5" customHeight="1">
      <c r="A100" s="123" t="s">
        <v>238</v>
      </c>
      <c r="B100" s="120">
        <v>0</v>
      </c>
      <c r="C100" s="120">
        <v>0</v>
      </c>
      <c r="D100" s="121">
        <v>0</v>
      </c>
      <c r="E100" s="121">
        <v>0</v>
      </c>
      <c r="F100" s="120">
        <v>0</v>
      </c>
      <c r="G100" s="120">
        <v>0</v>
      </c>
      <c r="H100" s="121">
        <v>0</v>
      </c>
      <c r="I100" s="121">
        <v>0</v>
      </c>
      <c r="J100" s="120">
        <v>0</v>
      </c>
      <c r="K100" s="120">
        <v>0</v>
      </c>
      <c r="L100" s="121">
        <v>0</v>
      </c>
      <c r="M100" s="121">
        <v>0</v>
      </c>
      <c r="N100" s="120">
        <v>0</v>
      </c>
      <c r="O100" s="120">
        <v>0</v>
      </c>
      <c r="P100" s="121">
        <v>0</v>
      </c>
      <c r="Q100" s="121">
        <v>0</v>
      </c>
      <c r="R100" s="120">
        <v>0</v>
      </c>
      <c r="S100" s="120">
        <v>0</v>
      </c>
      <c r="T100" s="121">
        <v>13</v>
      </c>
      <c r="U100" s="121">
        <v>16</v>
      </c>
      <c r="V100" s="120">
        <v>0</v>
      </c>
      <c r="W100" s="120">
        <v>0</v>
      </c>
      <c r="X100" s="121">
        <v>0</v>
      </c>
      <c r="Y100" s="121">
        <v>0</v>
      </c>
      <c r="Z100" s="122">
        <v>13</v>
      </c>
      <c r="AA100" s="122">
        <v>16</v>
      </c>
    </row>
    <row r="101" spans="1:27" ht="19.5" customHeight="1">
      <c r="A101" s="119" t="s">
        <v>239</v>
      </c>
      <c r="B101" s="120">
        <v>0</v>
      </c>
      <c r="C101" s="120">
        <v>0</v>
      </c>
      <c r="D101" s="121">
        <v>0</v>
      </c>
      <c r="E101" s="121">
        <v>0</v>
      </c>
      <c r="F101" s="120">
        <v>0</v>
      </c>
      <c r="G101" s="120">
        <v>0</v>
      </c>
      <c r="H101" s="121">
        <v>0</v>
      </c>
      <c r="I101" s="121">
        <v>0</v>
      </c>
      <c r="J101" s="120">
        <v>0</v>
      </c>
      <c r="K101" s="120">
        <v>0</v>
      </c>
      <c r="L101" s="121">
        <v>0</v>
      </c>
      <c r="M101" s="121">
        <v>0</v>
      </c>
      <c r="N101" s="120">
        <v>0</v>
      </c>
      <c r="O101" s="120">
        <v>0</v>
      </c>
      <c r="P101" s="121">
        <v>0</v>
      </c>
      <c r="Q101" s="121">
        <v>0</v>
      </c>
      <c r="R101" s="120">
        <v>0</v>
      </c>
      <c r="S101" s="120">
        <v>0</v>
      </c>
      <c r="T101" s="121">
        <v>0</v>
      </c>
      <c r="U101" s="121">
        <v>0</v>
      </c>
      <c r="V101" s="120">
        <v>4</v>
      </c>
      <c r="W101" s="120">
        <v>15</v>
      </c>
      <c r="X101" s="121">
        <v>0</v>
      </c>
      <c r="Y101" s="121">
        <v>0</v>
      </c>
      <c r="Z101" s="122">
        <v>4</v>
      </c>
      <c r="AA101" s="122">
        <v>15</v>
      </c>
    </row>
    <row r="102" spans="1:27" ht="19.5" customHeight="1">
      <c r="A102" s="119" t="s">
        <v>240</v>
      </c>
      <c r="B102" s="120">
        <v>6</v>
      </c>
      <c r="C102" s="120">
        <v>6</v>
      </c>
      <c r="D102" s="121">
        <v>0</v>
      </c>
      <c r="E102" s="121">
        <v>0</v>
      </c>
      <c r="F102" s="120">
        <v>1</v>
      </c>
      <c r="G102" s="120">
        <v>1</v>
      </c>
      <c r="H102" s="121">
        <v>2</v>
      </c>
      <c r="I102" s="121">
        <v>5</v>
      </c>
      <c r="J102" s="120">
        <v>0</v>
      </c>
      <c r="K102" s="120">
        <v>0</v>
      </c>
      <c r="L102" s="121">
        <v>0</v>
      </c>
      <c r="M102" s="121">
        <v>0</v>
      </c>
      <c r="N102" s="120">
        <v>0</v>
      </c>
      <c r="O102" s="120">
        <v>0</v>
      </c>
      <c r="P102" s="121">
        <v>1</v>
      </c>
      <c r="Q102" s="121">
        <v>1</v>
      </c>
      <c r="R102" s="120">
        <v>1</v>
      </c>
      <c r="S102" s="120">
        <v>2</v>
      </c>
      <c r="T102" s="121">
        <v>0</v>
      </c>
      <c r="U102" s="121">
        <v>0</v>
      </c>
      <c r="V102" s="120">
        <v>0</v>
      </c>
      <c r="W102" s="120">
        <v>0</v>
      </c>
      <c r="X102" s="121">
        <v>0</v>
      </c>
      <c r="Y102" s="121">
        <v>0</v>
      </c>
      <c r="Z102" s="122">
        <v>11</v>
      </c>
      <c r="AA102" s="122">
        <v>15</v>
      </c>
    </row>
    <row r="103" spans="1:27" ht="19.5" customHeight="1">
      <c r="A103" s="123" t="s">
        <v>241</v>
      </c>
      <c r="B103" s="120">
        <v>0</v>
      </c>
      <c r="C103" s="120">
        <v>0</v>
      </c>
      <c r="D103" s="121">
        <v>0</v>
      </c>
      <c r="E103" s="121">
        <v>0</v>
      </c>
      <c r="F103" s="120">
        <v>2</v>
      </c>
      <c r="G103" s="120">
        <v>2</v>
      </c>
      <c r="H103" s="121">
        <v>1</v>
      </c>
      <c r="I103" s="121">
        <v>1</v>
      </c>
      <c r="J103" s="120">
        <v>0</v>
      </c>
      <c r="K103" s="120">
        <v>0</v>
      </c>
      <c r="L103" s="121">
        <v>0</v>
      </c>
      <c r="M103" s="121">
        <v>0</v>
      </c>
      <c r="N103" s="120">
        <v>7</v>
      </c>
      <c r="O103" s="120">
        <v>11</v>
      </c>
      <c r="P103" s="121">
        <v>1</v>
      </c>
      <c r="Q103" s="121">
        <v>1</v>
      </c>
      <c r="R103" s="120">
        <v>0</v>
      </c>
      <c r="S103" s="120">
        <v>0</v>
      </c>
      <c r="T103" s="121">
        <v>0</v>
      </c>
      <c r="U103" s="121">
        <v>0</v>
      </c>
      <c r="V103" s="120">
        <v>0</v>
      </c>
      <c r="W103" s="120">
        <v>0</v>
      </c>
      <c r="X103" s="121">
        <v>0</v>
      </c>
      <c r="Y103" s="121">
        <v>0</v>
      </c>
      <c r="Z103" s="122">
        <v>11</v>
      </c>
      <c r="AA103" s="122">
        <v>15</v>
      </c>
    </row>
    <row r="104" spans="1:27" ht="19.5" customHeight="1">
      <c r="A104" s="128" t="s">
        <v>242</v>
      </c>
      <c r="B104" s="120">
        <v>0</v>
      </c>
      <c r="C104" s="120">
        <v>0</v>
      </c>
      <c r="D104" s="121">
        <v>0</v>
      </c>
      <c r="E104" s="121">
        <v>0</v>
      </c>
      <c r="F104" s="120">
        <v>0</v>
      </c>
      <c r="G104" s="120">
        <v>0</v>
      </c>
      <c r="H104" s="121">
        <v>0</v>
      </c>
      <c r="I104" s="121">
        <v>0</v>
      </c>
      <c r="J104" s="120">
        <v>0</v>
      </c>
      <c r="K104" s="120">
        <v>0</v>
      </c>
      <c r="L104" s="121">
        <v>0</v>
      </c>
      <c r="M104" s="121">
        <v>0</v>
      </c>
      <c r="N104" s="120">
        <v>14</v>
      </c>
      <c r="O104" s="120">
        <v>14</v>
      </c>
      <c r="P104" s="121">
        <v>0</v>
      </c>
      <c r="Q104" s="121">
        <v>0</v>
      </c>
      <c r="R104" s="120">
        <v>0</v>
      </c>
      <c r="S104" s="120">
        <v>0</v>
      </c>
      <c r="T104" s="121">
        <v>0</v>
      </c>
      <c r="U104" s="121">
        <v>0</v>
      </c>
      <c r="V104" s="120">
        <v>0</v>
      </c>
      <c r="W104" s="120">
        <v>0</v>
      </c>
      <c r="X104" s="121">
        <v>0</v>
      </c>
      <c r="Y104" s="121">
        <v>0</v>
      </c>
      <c r="Z104" s="122">
        <v>14</v>
      </c>
      <c r="AA104" s="122">
        <v>14</v>
      </c>
    </row>
    <row r="105" spans="1:27" ht="19.5" customHeight="1">
      <c r="A105" s="123" t="s">
        <v>243</v>
      </c>
      <c r="B105" s="120">
        <v>0</v>
      </c>
      <c r="C105" s="120">
        <v>0</v>
      </c>
      <c r="D105" s="121">
        <v>0</v>
      </c>
      <c r="E105" s="121">
        <v>0</v>
      </c>
      <c r="F105" s="120">
        <v>2</v>
      </c>
      <c r="G105" s="120">
        <v>2</v>
      </c>
      <c r="H105" s="121">
        <v>0</v>
      </c>
      <c r="I105" s="121">
        <v>0</v>
      </c>
      <c r="J105" s="120">
        <v>0</v>
      </c>
      <c r="K105" s="120">
        <v>0</v>
      </c>
      <c r="L105" s="121">
        <v>0</v>
      </c>
      <c r="M105" s="121">
        <v>0</v>
      </c>
      <c r="N105" s="120">
        <v>0</v>
      </c>
      <c r="O105" s="120">
        <v>0</v>
      </c>
      <c r="P105" s="121">
        <v>0</v>
      </c>
      <c r="Q105" s="121">
        <v>0</v>
      </c>
      <c r="R105" s="120">
        <v>0</v>
      </c>
      <c r="S105" s="120">
        <v>0</v>
      </c>
      <c r="T105" s="121">
        <v>2</v>
      </c>
      <c r="U105" s="121">
        <v>2</v>
      </c>
      <c r="V105" s="120">
        <v>0</v>
      </c>
      <c r="W105" s="120">
        <v>0</v>
      </c>
      <c r="X105" s="121">
        <v>10</v>
      </c>
      <c r="Y105" s="121">
        <v>10</v>
      </c>
      <c r="Z105" s="122">
        <v>14</v>
      </c>
      <c r="AA105" s="122">
        <v>14</v>
      </c>
    </row>
    <row r="106" spans="1:27" ht="19.5" customHeight="1">
      <c r="A106" s="123" t="s">
        <v>244</v>
      </c>
      <c r="B106" s="120">
        <v>1</v>
      </c>
      <c r="C106" s="120">
        <v>1</v>
      </c>
      <c r="D106" s="121">
        <v>1</v>
      </c>
      <c r="E106" s="121">
        <v>2</v>
      </c>
      <c r="F106" s="120">
        <v>1</v>
      </c>
      <c r="G106" s="120">
        <v>1</v>
      </c>
      <c r="H106" s="121">
        <v>0</v>
      </c>
      <c r="I106" s="121">
        <v>0</v>
      </c>
      <c r="J106" s="120">
        <v>0</v>
      </c>
      <c r="K106" s="120">
        <v>0</v>
      </c>
      <c r="L106" s="121">
        <v>0</v>
      </c>
      <c r="M106" s="121">
        <v>0</v>
      </c>
      <c r="N106" s="120">
        <v>6</v>
      </c>
      <c r="O106" s="120">
        <v>7</v>
      </c>
      <c r="P106" s="121">
        <v>2</v>
      </c>
      <c r="Q106" s="121">
        <v>2</v>
      </c>
      <c r="R106" s="120">
        <v>0</v>
      </c>
      <c r="S106" s="120">
        <v>0</v>
      </c>
      <c r="T106" s="121">
        <v>0</v>
      </c>
      <c r="U106" s="121">
        <v>0</v>
      </c>
      <c r="V106" s="120">
        <v>0</v>
      </c>
      <c r="W106" s="120">
        <v>0</v>
      </c>
      <c r="X106" s="121">
        <v>0</v>
      </c>
      <c r="Y106" s="121">
        <v>0</v>
      </c>
      <c r="Z106" s="122">
        <v>11</v>
      </c>
      <c r="AA106" s="122">
        <v>13</v>
      </c>
    </row>
    <row r="107" spans="1:27" ht="19.5" customHeight="1">
      <c r="A107" s="123" t="s">
        <v>245</v>
      </c>
      <c r="B107" s="120">
        <v>0</v>
      </c>
      <c r="C107" s="120">
        <v>0</v>
      </c>
      <c r="D107" s="121">
        <v>0</v>
      </c>
      <c r="E107" s="121">
        <v>0</v>
      </c>
      <c r="F107" s="120">
        <v>0</v>
      </c>
      <c r="G107" s="120">
        <v>0</v>
      </c>
      <c r="H107" s="121">
        <v>0</v>
      </c>
      <c r="I107" s="121">
        <v>0</v>
      </c>
      <c r="J107" s="120">
        <v>1</v>
      </c>
      <c r="K107" s="120">
        <v>1</v>
      </c>
      <c r="L107" s="121">
        <v>0</v>
      </c>
      <c r="M107" s="121">
        <v>0</v>
      </c>
      <c r="N107" s="120">
        <v>0</v>
      </c>
      <c r="O107" s="120">
        <v>0</v>
      </c>
      <c r="P107" s="121">
        <v>2</v>
      </c>
      <c r="Q107" s="121">
        <v>2</v>
      </c>
      <c r="R107" s="120">
        <v>4</v>
      </c>
      <c r="S107" s="120">
        <v>8</v>
      </c>
      <c r="T107" s="121">
        <v>1</v>
      </c>
      <c r="U107" s="121">
        <v>1</v>
      </c>
      <c r="V107" s="120">
        <v>0</v>
      </c>
      <c r="W107" s="120">
        <v>0</v>
      </c>
      <c r="X107" s="121">
        <v>0</v>
      </c>
      <c r="Y107" s="121">
        <v>0</v>
      </c>
      <c r="Z107" s="122">
        <v>8</v>
      </c>
      <c r="AA107" s="122">
        <v>12</v>
      </c>
    </row>
    <row r="108" spans="1:27" ht="19.5" customHeight="1">
      <c r="A108" s="119" t="s">
        <v>246</v>
      </c>
      <c r="B108" s="120">
        <v>0</v>
      </c>
      <c r="C108" s="120">
        <v>0</v>
      </c>
      <c r="D108" s="121">
        <v>0</v>
      </c>
      <c r="E108" s="121">
        <v>0</v>
      </c>
      <c r="F108" s="120">
        <v>0</v>
      </c>
      <c r="G108" s="120">
        <v>0</v>
      </c>
      <c r="H108" s="121">
        <v>0</v>
      </c>
      <c r="I108" s="121">
        <v>0</v>
      </c>
      <c r="J108" s="120">
        <v>2</v>
      </c>
      <c r="K108" s="120">
        <v>2</v>
      </c>
      <c r="L108" s="121">
        <v>0</v>
      </c>
      <c r="M108" s="121">
        <v>0</v>
      </c>
      <c r="N108" s="120">
        <v>0</v>
      </c>
      <c r="O108" s="120">
        <v>0</v>
      </c>
      <c r="P108" s="121">
        <v>0</v>
      </c>
      <c r="Q108" s="121">
        <v>0</v>
      </c>
      <c r="R108" s="120">
        <v>0</v>
      </c>
      <c r="S108" s="120">
        <v>0</v>
      </c>
      <c r="T108" s="121">
        <v>1</v>
      </c>
      <c r="U108" s="121">
        <v>1</v>
      </c>
      <c r="V108" s="120">
        <v>5</v>
      </c>
      <c r="W108" s="120">
        <v>7</v>
      </c>
      <c r="X108" s="121">
        <v>1</v>
      </c>
      <c r="Y108" s="121">
        <v>1</v>
      </c>
      <c r="Z108" s="122">
        <v>9</v>
      </c>
      <c r="AA108" s="122">
        <v>11</v>
      </c>
    </row>
    <row r="109" spans="1:27" ht="19.5" customHeight="1">
      <c r="A109" s="124" t="s">
        <v>247</v>
      </c>
      <c r="B109" s="120">
        <v>0</v>
      </c>
      <c r="C109" s="120">
        <v>0</v>
      </c>
      <c r="D109" s="121">
        <v>0</v>
      </c>
      <c r="E109" s="121">
        <v>0</v>
      </c>
      <c r="F109" s="120">
        <v>0</v>
      </c>
      <c r="G109" s="120">
        <v>0</v>
      </c>
      <c r="H109" s="121">
        <v>3</v>
      </c>
      <c r="I109" s="121">
        <v>4</v>
      </c>
      <c r="J109" s="120">
        <v>0</v>
      </c>
      <c r="K109" s="120">
        <v>0</v>
      </c>
      <c r="L109" s="121">
        <v>0</v>
      </c>
      <c r="M109" s="121">
        <v>0</v>
      </c>
      <c r="N109" s="120">
        <v>0</v>
      </c>
      <c r="O109" s="120">
        <v>0</v>
      </c>
      <c r="P109" s="121">
        <v>4</v>
      </c>
      <c r="Q109" s="121">
        <v>4</v>
      </c>
      <c r="R109" s="120">
        <v>1</v>
      </c>
      <c r="S109" s="120">
        <v>1</v>
      </c>
      <c r="T109" s="121">
        <v>0</v>
      </c>
      <c r="U109" s="121">
        <v>0</v>
      </c>
      <c r="V109" s="120">
        <v>0</v>
      </c>
      <c r="W109" s="120">
        <v>0</v>
      </c>
      <c r="X109" s="121">
        <v>0</v>
      </c>
      <c r="Y109" s="121">
        <v>0</v>
      </c>
      <c r="Z109" s="122">
        <v>8</v>
      </c>
      <c r="AA109" s="122">
        <v>9</v>
      </c>
    </row>
    <row r="110" spans="1:27" ht="19.5" customHeight="1">
      <c r="A110" s="123" t="s">
        <v>248</v>
      </c>
      <c r="B110" s="120">
        <v>0</v>
      </c>
      <c r="C110" s="120">
        <v>0</v>
      </c>
      <c r="D110" s="121">
        <v>0</v>
      </c>
      <c r="E110" s="121">
        <v>0</v>
      </c>
      <c r="F110" s="120">
        <v>0</v>
      </c>
      <c r="G110" s="120">
        <v>0</v>
      </c>
      <c r="H110" s="121">
        <v>0</v>
      </c>
      <c r="I110" s="121">
        <v>0</v>
      </c>
      <c r="J110" s="120">
        <v>0</v>
      </c>
      <c r="K110" s="120">
        <v>0</v>
      </c>
      <c r="L110" s="121">
        <v>0</v>
      </c>
      <c r="M110" s="121">
        <v>0</v>
      </c>
      <c r="N110" s="120">
        <v>0</v>
      </c>
      <c r="O110" s="120">
        <v>0</v>
      </c>
      <c r="P110" s="121">
        <v>2</v>
      </c>
      <c r="Q110" s="121">
        <v>2</v>
      </c>
      <c r="R110" s="120">
        <v>2</v>
      </c>
      <c r="S110" s="120">
        <v>2</v>
      </c>
      <c r="T110" s="121">
        <v>5</v>
      </c>
      <c r="U110" s="121">
        <v>5</v>
      </c>
      <c r="V110" s="120">
        <v>0</v>
      </c>
      <c r="W110" s="120">
        <v>0</v>
      </c>
      <c r="X110" s="121">
        <v>0</v>
      </c>
      <c r="Y110" s="121">
        <v>0</v>
      </c>
      <c r="Z110" s="122">
        <v>9</v>
      </c>
      <c r="AA110" s="122">
        <v>9</v>
      </c>
    </row>
    <row r="111" spans="1:27" ht="19.5" customHeight="1">
      <c r="A111" s="123" t="s">
        <v>249</v>
      </c>
      <c r="B111" s="120">
        <v>0</v>
      </c>
      <c r="C111" s="120">
        <v>0</v>
      </c>
      <c r="D111" s="121">
        <v>0</v>
      </c>
      <c r="E111" s="121">
        <v>0</v>
      </c>
      <c r="F111" s="120">
        <v>0</v>
      </c>
      <c r="G111" s="120">
        <v>0</v>
      </c>
      <c r="H111" s="121">
        <v>0</v>
      </c>
      <c r="I111" s="121">
        <v>0</v>
      </c>
      <c r="J111" s="120">
        <v>1</v>
      </c>
      <c r="K111" s="120">
        <v>2</v>
      </c>
      <c r="L111" s="121">
        <v>0</v>
      </c>
      <c r="M111" s="121">
        <v>0</v>
      </c>
      <c r="N111" s="120">
        <v>1</v>
      </c>
      <c r="O111" s="120">
        <v>5</v>
      </c>
      <c r="P111" s="121">
        <v>1</v>
      </c>
      <c r="Q111" s="121">
        <v>1</v>
      </c>
      <c r="R111" s="120">
        <v>1</v>
      </c>
      <c r="S111" s="120">
        <v>1</v>
      </c>
      <c r="T111" s="121">
        <v>0</v>
      </c>
      <c r="U111" s="121">
        <v>0</v>
      </c>
      <c r="V111" s="120">
        <v>0</v>
      </c>
      <c r="W111" s="120">
        <v>0</v>
      </c>
      <c r="X111" s="121">
        <v>0</v>
      </c>
      <c r="Y111" s="121">
        <v>0</v>
      </c>
      <c r="Z111" s="122">
        <v>4</v>
      </c>
      <c r="AA111" s="122">
        <v>9</v>
      </c>
    </row>
    <row r="112" spans="1:27" ht="19.5" customHeight="1">
      <c r="A112" s="123" t="s">
        <v>250</v>
      </c>
      <c r="B112" s="120">
        <v>0</v>
      </c>
      <c r="C112" s="120">
        <v>0</v>
      </c>
      <c r="D112" s="121">
        <v>0</v>
      </c>
      <c r="E112" s="121">
        <v>0</v>
      </c>
      <c r="F112" s="120">
        <v>0</v>
      </c>
      <c r="G112" s="120">
        <v>0</v>
      </c>
      <c r="H112" s="121">
        <v>0</v>
      </c>
      <c r="I112" s="121">
        <v>0</v>
      </c>
      <c r="J112" s="120">
        <v>0</v>
      </c>
      <c r="K112" s="120">
        <v>0</v>
      </c>
      <c r="L112" s="121">
        <v>3</v>
      </c>
      <c r="M112" s="121">
        <v>5</v>
      </c>
      <c r="N112" s="120">
        <v>1</v>
      </c>
      <c r="O112" s="120">
        <v>1</v>
      </c>
      <c r="P112" s="121">
        <v>2</v>
      </c>
      <c r="Q112" s="121">
        <v>2</v>
      </c>
      <c r="R112" s="120">
        <v>0</v>
      </c>
      <c r="S112" s="120">
        <v>0</v>
      </c>
      <c r="T112" s="121">
        <v>0</v>
      </c>
      <c r="U112" s="121">
        <v>0</v>
      </c>
      <c r="V112" s="120">
        <v>0</v>
      </c>
      <c r="W112" s="120">
        <v>0</v>
      </c>
      <c r="X112" s="121">
        <v>0</v>
      </c>
      <c r="Y112" s="121">
        <v>0</v>
      </c>
      <c r="Z112" s="122">
        <v>6</v>
      </c>
      <c r="AA112" s="122">
        <v>8</v>
      </c>
    </row>
    <row r="113" spans="1:27" ht="19.5" customHeight="1">
      <c r="A113" s="119" t="s">
        <v>251</v>
      </c>
      <c r="B113" s="120">
        <v>0</v>
      </c>
      <c r="C113" s="120">
        <v>0</v>
      </c>
      <c r="D113" s="121">
        <v>0</v>
      </c>
      <c r="E113" s="121">
        <v>0</v>
      </c>
      <c r="F113" s="120">
        <v>0</v>
      </c>
      <c r="G113" s="120">
        <v>0</v>
      </c>
      <c r="H113" s="121">
        <v>0</v>
      </c>
      <c r="I113" s="121">
        <v>0</v>
      </c>
      <c r="J113" s="120">
        <v>0</v>
      </c>
      <c r="K113" s="120">
        <v>0</v>
      </c>
      <c r="L113" s="121">
        <v>0</v>
      </c>
      <c r="M113" s="121">
        <v>0</v>
      </c>
      <c r="N113" s="120">
        <v>0</v>
      </c>
      <c r="O113" s="120">
        <v>0</v>
      </c>
      <c r="P113" s="121">
        <v>0</v>
      </c>
      <c r="Q113" s="121">
        <v>0</v>
      </c>
      <c r="R113" s="120">
        <v>6</v>
      </c>
      <c r="S113" s="120">
        <v>6</v>
      </c>
      <c r="T113" s="121">
        <v>0</v>
      </c>
      <c r="U113" s="121">
        <v>0</v>
      </c>
      <c r="V113" s="120">
        <v>0</v>
      </c>
      <c r="W113" s="120">
        <v>0</v>
      </c>
      <c r="X113" s="121">
        <v>0</v>
      </c>
      <c r="Y113" s="121">
        <v>0</v>
      </c>
      <c r="Z113" s="122">
        <v>6</v>
      </c>
      <c r="AA113" s="122">
        <v>6</v>
      </c>
    </row>
    <row r="114" spans="1:27" ht="19.5" customHeight="1">
      <c r="A114" s="123" t="s">
        <v>252</v>
      </c>
      <c r="B114" s="120">
        <v>2</v>
      </c>
      <c r="C114" s="120">
        <v>2</v>
      </c>
      <c r="D114" s="121">
        <v>2</v>
      </c>
      <c r="E114" s="121">
        <v>2</v>
      </c>
      <c r="F114" s="120">
        <v>0</v>
      </c>
      <c r="G114" s="120">
        <v>0</v>
      </c>
      <c r="H114" s="121">
        <v>0</v>
      </c>
      <c r="I114" s="121">
        <v>0</v>
      </c>
      <c r="J114" s="120">
        <v>0</v>
      </c>
      <c r="K114" s="120">
        <v>0</v>
      </c>
      <c r="L114" s="121">
        <v>0</v>
      </c>
      <c r="M114" s="121">
        <v>0</v>
      </c>
      <c r="N114" s="120">
        <v>1</v>
      </c>
      <c r="O114" s="120">
        <v>1</v>
      </c>
      <c r="P114" s="121">
        <v>1</v>
      </c>
      <c r="Q114" s="121">
        <v>1</v>
      </c>
      <c r="R114" s="120">
        <v>0</v>
      </c>
      <c r="S114" s="120">
        <v>0</v>
      </c>
      <c r="T114" s="121">
        <v>0</v>
      </c>
      <c r="U114" s="121">
        <v>0</v>
      </c>
      <c r="V114" s="120">
        <v>0</v>
      </c>
      <c r="W114" s="120">
        <v>0</v>
      </c>
      <c r="X114" s="121">
        <v>0</v>
      </c>
      <c r="Y114" s="121">
        <v>0</v>
      </c>
      <c r="Z114" s="122">
        <v>6</v>
      </c>
      <c r="AA114" s="122">
        <v>6</v>
      </c>
    </row>
    <row r="115" spans="1:27" ht="19.5" customHeight="1">
      <c r="A115" s="119" t="s">
        <v>253</v>
      </c>
      <c r="B115" s="120">
        <v>0</v>
      </c>
      <c r="C115" s="120">
        <v>0</v>
      </c>
      <c r="D115" s="121">
        <v>0</v>
      </c>
      <c r="E115" s="121">
        <v>0</v>
      </c>
      <c r="F115" s="120">
        <v>0</v>
      </c>
      <c r="G115" s="120">
        <v>0</v>
      </c>
      <c r="H115" s="121">
        <v>0</v>
      </c>
      <c r="I115" s="121">
        <v>0</v>
      </c>
      <c r="J115" s="120">
        <v>0</v>
      </c>
      <c r="K115" s="120">
        <v>0</v>
      </c>
      <c r="L115" s="121">
        <v>1</v>
      </c>
      <c r="M115" s="121">
        <v>2</v>
      </c>
      <c r="N115" s="120">
        <v>0</v>
      </c>
      <c r="O115" s="120">
        <v>0</v>
      </c>
      <c r="P115" s="121">
        <v>0</v>
      </c>
      <c r="Q115" s="121">
        <v>0</v>
      </c>
      <c r="R115" s="120">
        <v>0</v>
      </c>
      <c r="S115" s="120">
        <v>0</v>
      </c>
      <c r="T115" s="121">
        <v>1</v>
      </c>
      <c r="U115" s="121">
        <v>3</v>
      </c>
      <c r="V115" s="120">
        <v>0</v>
      </c>
      <c r="W115" s="120">
        <v>0</v>
      </c>
      <c r="X115" s="121">
        <v>0</v>
      </c>
      <c r="Y115" s="121">
        <v>0</v>
      </c>
      <c r="Z115" s="122">
        <v>2</v>
      </c>
      <c r="AA115" s="122">
        <v>5</v>
      </c>
    </row>
    <row r="116" spans="1:27" ht="19.5" customHeight="1">
      <c r="A116" s="119" t="s">
        <v>254</v>
      </c>
      <c r="B116" s="120">
        <v>0</v>
      </c>
      <c r="C116" s="120">
        <v>0</v>
      </c>
      <c r="D116" s="121">
        <v>0</v>
      </c>
      <c r="E116" s="121">
        <v>0</v>
      </c>
      <c r="F116" s="120">
        <v>0</v>
      </c>
      <c r="G116" s="120">
        <v>0</v>
      </c>
      <c r="H116" s="121">
        <v>0</v>
      </c>
      <c r="I116" s="121">
        <v>0</v>
      </c>
      <c r="J116" s="120">
        <v>0</v>
      </c>
      <c r="K116" s="120">
        <v>0</v>
      </c>
      <c r="L116" s="121">
        <v>0</v>
      </c>
      <c r="M116" s="121">
        <v>0</v>
      </c>
      <c r="N116" s="120">
        <v>1</v>
      </c>
      <c r="O116" s="120">
        <v>1</v>
      </c>
      <c r="P116" s="121">
        <v>0</v>
      </c>
      <c r="Q116" s="121">
        <v>0</v>
      </c>
      <c r="R116" s="120">
        <v>0</v>
      </c>
      <c r="S116" s="120">
        <v>0</v>
      </c>
      <c r="T116" s="121">
        <v>2</v>
      </c>
      <c r="U116" s="121">
        <v>4</v>
      </c>
      <c r="V116" s="120">
        <v>0</v>
      </c>
      <c r="W116" s="120">
        <v>0</v>
      </c>
      <c r="X116" s="121">
        <v>0</v>
      </c>
      <c r="Y116" s="121">
        <v>0</v>
      </c>
      <c r="Z116" s="122">
        <v>3</v>
      </c>
      <c r="AA116" s="122">
        <v>5</v>
      </c>
    </row>
    <row r="117" spans="1:27" ht="19.5" customHeight="1">
      <c r="A117" s="123" t="s">
        <v>255</v>
      </c>
      <c r="B117" s="120">
        <v>0</v>
      </c>
      <c r="C117" s="120">
        <v>0</v>
      </c>
      <c r="D117" s="121">
        <v>0</v>
      </c>
      <c r="E117" s="121">
        <v>0</v>
      </c>
      <c r="F117" s="120">
        <v>2</v>
      </c>
      <c r="G117" s="120">
        <v>4</v>
      </c>
      <c r="H117" s="121">
        <v>0</v>
      </c>
      <c r="I117" s="121">
        <v>0</v>
      </c>
      <c r="J117" s="120">
        <v>0</v>
      </c>
      <c r="K117" s="120">
        <v>0</v>
      </c>
      <c r="L117" s="121">
        <v>0</v>
      </c>
      <c r="M117" s="121">
        <v>0</v>
      </c>
      <c r="N117" s="120">
        <v>0</v>
      </c>
      <c r="O117" s="120">
        <v>0</v>
      </c>
      <c r="P117" s="121">
        <v>1</v>
      </c>
      <c r="Q117" s="121">
        <v>1</v>
      </c>
      <c r="R117" s="120">
        <v>0</v>
      </c>
      <c r="S117" s="120">
        <v>0</v>
      </c>
      <c r="T117" s="121">
        <v>0</v>
      </c>
      <c r="U117" s="121">
        <v>0</v>
      </c>
      <c r="V117" s="120">
        <v>0</v>
      </c>
      <c r="W117" s="120">
        <v>0</v>
      </c>
      <c r="X117" s="121">
        <v>0</v>
      </c>
      <c r="Y117" s="121">
        <v>0</v>
      </c>
      <c r="Z117" s="122">
        <v>3</v>
      </c>
      <c r="AA117" s="122">
        <v>5</v>
      </c>
    </row>
    <row r="118" spans="1:27" ht="19.5" customHeight="1">
      <c r="A118" s="119" t="s">
        <v>256</v>
      </c>
      <c r="B118" s="120">
        <v>0</v>
      </c>
      <c r="C118" s="120">
        <v>0</v>
      </c>
      <c r="D118" s="121">
        <v>0</v>
      </c>
      <c r="E118" s="121">
        <v>0</v>
      </c>
      <c r="F118" s="120">
        <v>4</v>
      </c>
      <c r="G118" s="120">
        <v>4</v>
      </c>
      <c r="H118" s="121">
        <v>0</v>
      </c>
      <c r="I118" s="121">
        <v>0</v>
      </c>
      <c r="J118" s="120">
        <v>0</v>
      </c>
      <c r="K118" s="120">
        <v>0</v>
      </c>
      <c r="L118" s="121">
        <v>0</v>
      </c>
      <c r="M118" s="121">
        <v>0</v>
      </c>
      <c r="N118" s="120">
        <v>0</v>
      </c>
      <c r="O118" s="120">
        <v>0</v>
      </c>
      <c r="P118" s="121">
        <v>0</v>
      </c>
      <c r="Q118" s="121">
        <v>0</v>
      </c>
      <c r="R118" s="120">
        <v>0</v>
      </c>
      <c r="S118" s="120">
        <v>0</v>
      </c>
      <c r="T118" s="121">
        <v>0</v>
      </c>
      <c r="U118" s="121">
        <v>0</v>
      </c>
      <c r="V118" s="120">
        <v>0</v>
      </c>
      <c r="W118" s="120">
        <v>0</v>
      </c>
      <c r="X118" s="121">
        <v>0</v>
      </c>
      <c r="Y118" s="121">
        <v>0</v>
      </c>
      <c r="Z118" s="122">
        <v>4</v>
      </c>
      <c r="AA118" s="122">
        <v>4</v>
      </c>
    </row>
    <row r="119" spans="1:27" ht="19.5" customHeight="1" thickBot="1">
      <c r="A119" s="119" t="s">
        <v>257</v>
      </c>
      <c r="B119" s="120">
        <v>0</v>
      </c>
      <c r="C119" s="120">
        <v>0</v>
      </c>
      <c r="D119" s="121">
        <v>0</v>
      </c>
      <c r="E119" s="121">
        <v>0</v>
      </c>
      <c r="F119" s="120">
        <v>0</v>
      </c>
      <c r="G119" s="120">
        <v>0</v>
      </c>
      <c r="H119" s="121">
        <v>0</v>
      </c>
      <c r="I119" s="121">
        <v>0</v>
      </c>
      <c r="J119" s="120">
        <v>0</v>
      </c>
      <c r="K119" s="120">
        <v>0</v>
      </c>
      <c r="L119" s="121">
        <v>0</v>
      </c>
      <c r="M119" s="121">
        <v>0</v>
      </c>
      <c r="N119" s="120">
        <v>0</v>
      </c>
      <c r="O119" s="120">
        <v>0</v>
      </c>
      <c r="P119" s="121">
        <v>0</v>
      </c>
      <c r="Q119" s="121">
        <v>0</v>
      </c>
      <c r="R119" s="120">
        <v>0</v>
      </c>
      <c r="S119" s="120">
        <v>0</v>
      </c>
      <c r="T119" s="121">
        <v>2</v>
      </c>
      <c r="U119" s="121">
        <v>4</v>
      </c>
      <c r="V119" s="120">
        <v>0</v>
      </c>
      <c r="W119" s="120">
        <v>0</v>
      </c>
      <c r="X119" s="121">
        <v>0</v>
      </c>
      <c r="Y119" s="121">
        <v>0</v>
      </c>
      <c r="Z119" s="122">
        <v>2</v>
      </c>
      <c r="AA119" s="122">
        <v>4</v>
      </c>
    </row>
    <row r="120" spans="1:27" ht="19.5" customHeight="1" thickBot="1">
      <c r="A120" s="129" t="s">
        <v>258</v>
      </c>
      <c r="B120" s="120">
        <v>0</v>
      </c>
      <c r="C120" s="120">
        <v>0</v>
      </c>
      <c r="D120" s="121">
        <v>0</v>
      </c>
      <c r="E120" s="121">
        <v>0</v>
      </c>
      <c r="F120" s="120">
        <v>0</v>
      </c>
      <c r="G120" s="120">
        <v>0</v>
      </c>
      <c r="H120" s="121">
        <v>0</v>
      </c>
      <c r="I120" s="121">
        <v>0</v>
      </c>
      <c r="J120" s="120">
        <v>2</v>
      </c>
      <c r="K120" s="120">
        <v>2</v>
      </c>
      <c r="L120" s="121">
        <v>0</v>
      </c>
      <c r="M120" s="121">
        <v>0</v>
      </c>
      <c r="N120" s="120">
        <v>0</v>
      </c>
      <c r="O120" s="120">
        <v>0</v>
      </c>
      <c r="P120" s="121">
        <v>0</v>
      </c>
      <c r="Q120" s="121">
        <v>0</v>
      </c>
      <c r="R120" s="120">
        <v>2</v>
      </c>
      <c r="S120" s="120">
        <v>2</v>
      </c>
      <c r="T120" s="121">
        <v>0</v>
      </c>
      <c r="U120" s="121">
        <v>0</v>
      </c>
      <c r="V120" s="120">
        <v>0</v>
      </c>
      <c r="W120" s="120">
        <v>0</v>
      </c>
      <c r="X120" s="121">
        <v>0</v>
      </c>
      <c r="Y120" s="121">
        <v>0</v>
      </c>
      <c r="Z120" s="122">
        <v>4</v>
      </c>
      <c r="AA120" s="122">
        <v>4</v>
      </c>
    </row>
    <row r="121" spans="1:27" ht="19.5" customHeight="1">
      <c r="A121" s="123" t="s">
        <v>259</v>
      </c>
      <c r="B121" s="120">
        <v>0</v>
      </c>
      <c r="C121" s="120">
        <v>0</v>
      </c>
      <c r="D121" s="121">
        <v>0</v>
      </c>
      <c r="E121" s="121">
        <v>0</v>
      </c>
      <c r="F121" s="120">
        <v>0</v>
      </c>
      <c r="G121" s="120">
        <v>0</v>
      </c>
      <c r="H121" s="121">
        <v>4</v>
      </c>
      <c r="I121" s="121">
        <v>4</v>
      </c>
      <c r="J121" s="120">
        <v>0</v>
      </c>
      <c r="K121" s="120">
        <v>0</v>
      </c>
      <c r="L121" s="121">
        <v>0</v>
      </c>
      <c r="M121" s="121">
        <v>0</v>
      </c>
      <c r="N121" s="120">
        <v>0</v>
      </c>
      <c r="O121" s="120">
        <v>0</v>
      </c>
      <c r="P121" s="121">
        <v>0</v>
      </c>
      <c r="Q121" s="121">
        <v>0</v>
      </c>
      <c r="R121" s="120">
        <v>0</v>
      </c>
      <c r="S121" s="120">
        <v>0</v>
      </c>
      <c r="T121" s="121">
        <v>0</v>
      </c>
      <c r="U121" s="121">
        <v>0</v>
      </c>
      <c r="V121" s="120">
        <v>0</v>
      </c>
      <c r="W121" s="120">
        <v>0</v>
      </c>
      <c r="X121" s="121">
        <v>0</v>
      </c>
      <c r="Y121" s="121">
        <v>0</v>
      </c>
      <c r="Z121" s="122">
        <v>4</v>
      </c>
      <c r="AA121" s="122">
        <v>4</v>
      </c>
    </row>
    <row r="122" spans="1:27" ht="19.5" customHeight="1">
      <c r="A122" s="119" t="s">
        <v>260</v>
      </c>
      <c r="B122" s="120">
        <v>0</v>
      </c>
      <c r="C122" s="120">
        <v>0</v>
      </c>
      <c r="D122" s="121">
        <v>0</v>
      </c>
      <c r="E122" s="121">
        <v>0</v>
      </c>
      <c r="F122" s="120">
        <v>0</v>
      </c>
      <c r="G122" s="120">
        <v>0</v>
      </c>
      <c r="H122" s="121">
        <v>0</v>
      </c>
      <c r="I122" s="121">
        <v>0</v>
      </c>
      <c r="J122" s="120">
        <v>0</v>
      </c>
      <c r="K122" s="120">
        <v>0</v>
      </c>
      <c r="L122" s="121">
        <v>0</v>
      </c>
      <c r="M122" s="121">
        <v>0</v>
      </c>
      <c r="N122" s="120">
        <v>0</v>
      </c>
      <c r="O122" s="120">
        <v>0</v>
      </c>
      <c r="P122" s="121">
        <v>3</v>
      </c>
      <c r="Q122" s="121">
        <v>3</v>
      </c>
      <c r="R122" s="120">
        <v>0</v>
      </c>
      <c r="S122" s="120">
        <v>0</v>
      </c>
      <c r="T122" s="121">
        <v>0</v>
      </c>
      <c r="U122" s="121">
        <v>0</v>
      </c>
      <c r="V122" s="120">
        <v>0</v>
      </c>
      <c r="W122" s="120">
        <v>0</v>
      </c>
      <c r="X122" s="121">
        <v>0</v>
      </c>
      <c r="Y122" s="121">
        <v>0</v>
      </c>
      <c r="Z122" s="122">
        <v>3</v>
      </c>
      <c r="AA122" s="122">
        <v>3</v>
      </c>
    </row>
    <row r="123" spans="1:27" ht="19.5" customHeight="1">
      <c r="A123" s="119" t="s">
        <v>261</v>
      </c>
      <c r="B123" s="120">
        <v>0</v>
      </c>
      <c r="C123" s="120">
        <v>0</v>
      </c>
      <c r="D123" s="121">
        <v>0</v>
      </c>
      <c r="E123" s="121">
        <v>0</v>
      </c>
      <c r="F123" s="120">
        <v>0</v>
      </c>
      <c r="G123" s="120">
        <v>0</v>
      </c>
      <c r="H123" s="121">
        <v>0</v>
      </c>
      <c r="I123" s="121">
        <v>0</v>
      </c>
      <c r="J123" s="120">
        <v>0</v>
      </c>
      <c r="K123" s="120">
        <v>0</v>
      </c>
      <c r="L123" s="121">
        <v>2</v>
      </c>
      <c r="M123" s="121">
        <v>2</v>
      </c>
      <c r="N123" s="120">
        <v>0</v>
      </c>
      <c r="O123" s="120">
        <v>0</v>
      </c>
      <c r="P123" s="121">
        <v>1</v>
      </c>
      <c r="Q123" s="121">
        <v>1</v>
      </c>
      <c r="R123" s="120">
        <v>0</v>
      </c>
      <c r="S123" s="120">
        <v>0</v>
      </c>
      <c r="T123" s="121">
        <v>0</v>
      </c>
      <c r="U123" s="121">
        <v>0</v>
      </c>
      <c r="V123" s="120">
        <v>0</v>
      </c>
      <c r="W123" s="120">
        <v>0</v>
      </c>
      <c r="X123" s="121">
        <v>0</v>
      </c>
      <c r="Y123" s="121">
        <v>0</v>
      </c>
      <c r="Z123" s="122">
        <v>3</v>
      </c>
      <c r="AA123" s="122">
        <v>3</v>
      </c>
    </row>
    <row r="124" spans="1:27" ht="19.5" customHeight="1">
      <c r="A124" s="119" t="s">
        <v>262</v>
      </c>
      <c r="B124" s="120">
        <v>0</v>
      </c>
      <c r="C124" s="120">
        <v>0</v>
      </c>
      <c r="D124" s="121">
        <v>0</v>
      </c>
      <c r="E124" s="121">
        <v>0</v>
      </c>
      <c r="F124" s="120">
        <v>1</v>
      </c>
      <c r="G124" s="120">
        <v>1</v>
      </c>
      <c r="H124" s="121">
        <v>0</v>
      </c>
      <c r="I124" s="121">
        <v>0</v>
      </c>
      <c r="J124" s="120">
        <v>0</v>
      </c>
      <c r="K124" s="120">
        <v>0</v>
      </c>
      <c r="L124" s="121">
        <v>0</v>
      </c>
      <c r="M124" s="121">
        <v>0</v>
      </c>
      <c r="N124" s="120">
        <v>0</v>
      </c>
      <c r="O124" s="120">
        <v>0</v>
      </c>
      <c r="P124" s="121">
        <v>0</v>
      </c>
      <c r="Q124" s="121">
        <v>0</v>
      </c>
      <c r="R124" s="120">
        <v>0</v>
      </c>
      <c r="S124" s="120">
        <v>0</v>
      </c>
      <c r="T124" s="121">
        <v>2</v>
      </c>
      <c r="U124" s="121">
        <v>2</v>
      </c>
      <c r="V124" s="120">
        <v>0</v>
      </c>
      <c r="W124" s="120">
        <v>0</v>
      </c>
      <c r="X124" s="121">
        <v>0</v>
      </c>
      <c r="Y124" s="121">
        <v>0</v>
      </c>
      <c r="Z124" s="122">
        <v>3</v>
      </c>
      <c r="AA124" s="122">
        <v>3</v>
      </c>
    </row>
    <row r="125" spans="1:27" ht="19.5" customHeight="1">
      <c r="A125" s="119" t="s">
        <v>263</v>
      </c>
      <c r="B125" s="120">
        <v>0</v>
      </c>
      <c r="C125" s="120">
        <v>0</v>
      </c>
      <c r="D125" s="121">
        <v>0</v>
      </c>
      <c r="E125" s="121">
        <v>0</v>
      </c>
      <c r="F125" s="120">
        <v>0</v>
      </c>
      <c r="G125" s="120">
        <v>0</v>
      </c>
      <c r="H125" s="121">
        <v>0</v>
      </c>
      <c r="I125" s="121">
        <v>0</v>
      </c>
      <c r="J125" s="120">
        <v>0</v>
      </c>
      <c r="K125" s="120">
        <v>0</v>
      </c>
      <c r="L125" s="121">
        <v>0</v>
      </c>
      <c r="M125" s="121">
        <v>0</v>
      </c>
      <c r="N125" s="120">
        <v>1</v>
      </c>
      <c r="O125" s="120">
        <v>3</v>
      </c>
      <c r="P125" s="121">
        <v>0</v>
      </c>
      <c r="Q125" s="121">
        <v>0</v>
      </c>
      <c r="R125" s="120">
        <v>0</v>
      </c>
      <c r="S125" s="120">
        <v>0</v>
      </c>
      <c r="T125" s="121">
        <v>0</v>
      </c>
      <c r="U125" s="121">
        <v>0</v>
      </c>
      <c r="V125" s="120">
        <v>0</v>
      </c>
      <c r="W125" s="120">
        <v>0</v>
      </c>
      <c r="X125" s="121">
        <v>0</v>
      </c>
      <c r="Y125" s="121">
        <v>0</v>
      </c>
      <c r="Z125" s="122">
        <v>1</v>
      </c>
      <c r="AA125" s="122">
        <v>3</v>
      </c>
    </row>
    <row r="126" spans="1:27" ht="19.5" customHeight="1">
      <c r="A126" s="123" t="s">
        <v>264</v>
      </c>
      <c r="B126" s="120">
        <v>0</v>
      </c>
      <c r="C126" s="120">
        <v>0</v>
      </c>
      <c r="D126" s="121">
        <v>0</v>
      </c>
      <c r="E126" s="121">
        <v>0</v>
      </c>
      <c r="F126" s="120">
        <v>0</v>
      </c>
      <c r="G126" s="120">
        <v>0</v>
      </c>
      <c r="H126" s="121">
        <v>0</v>
      </c>
      <c r="I126" s="121">
        <v>0</v>
      </c>
      <c r="J126" s="120">
        <v>0</v>
      </c>
      <c r="K126" s="120">
        <v>0</v>
      </c>
      <c r="L126" s="121">
        <v>0</v>
      </c>
      <c r="M126" s="121">
        <v>0</v>
      </c>
      <c r="N126" s="120">
        <v>0</v>
      </c>
      <c r="O126" s="120">
        <v>0</v>
      </c>
      <c r="P126" s="121">
        <v>0</v>
      </c>
      <c r="Q126" s="121">
        <v>0</v>
      </c>
      <c r="R126" s="120">
        <v>3</v>
      </c>
      <c r="S126" s="120">
        <v>3</v>
      </c>
      <c r="T126" s="121">
        <v>0</v>
      </c>
      <c r="U126" s="121">
        <v>0</v>
      </c>
      <c r="V126" s="120">
        <v>0</v>
      </c>
      <c r="W126" s="120">
        <v>0</v>
      </c>
      <c r="X126" s="121">
        <v>0</v>
      </c>
      <c r="Y126" s="121">
        <v>0</v>
      </c>
      <c r="Z126" s="122">
        <v>3</v>
      </c>
      <c r="AA126" s="122">
        <v>3</v>
      </c>
    </row>
    <row r="127" spans="1:27" ht="19.5" customHeight="1">
      <c r="A127" s="123" t="s">
        <v>265</v>
      </c>
      <c r="B127" s="120">
        <v>0</v>
      </c>
      <c r="C127" s="120">
        <v>0</v>
      </c>
      <c r="D127" s="121">
        <v>0</v>
      </c>
      <c r="E127" s="121">
        <v>0</v>
      </c>
      <c r="F127" s="120">
        <v>0</v>
      </c>
      <c r="G127" s="120">
        <v>0</v>
      </c>
      <c r="H127" s="121">
        <v>0</v>
      </c>
      <c r="I127" s="121">
        <v>0</v>
      </c>
      <c r="J127" s="120">
        <v>0</v>
      </c>
      <c r="K127" s="120">
        <v>0</v>
      </c>
      <c r="L127" s="121">
        <v>3</v>
      </c>
      <c r="M127" s="121">
        <v>3</v>
      </c>
      <c r="N127" s="120">
        <v>0</v>
      </c>
      <c r="O127" s="120">
        <v>0</v>
      </c>
      <c r="P127" s="121">
        <v>0</v>
      </c>
      <c r="Q127" s="121">
        <v>0</v>
      </c>
      <c r="R127" s="120">
        <v>0</v>
      </c>
      <c r="S127" s="120">
        <v>0</v>
      </c>
      <c r="T127" s="121">
        <v>0</v>
      </c>
      <c r="U127" s="121">
        <v>0</v>
      </c>
      <c r="V127" s="120">
        <v>0</v>
      </c>
      <c r="W127" s="120">
        <v>0</v>
      </c>
      <c r="X127" s="121">
        <v>0</v>
      </c>
      <c r="Y127" s="121">
        <v>0</v>
      </c>
      <c r="Z127" s="122">
        <v>3</v>
      </c>
      <c r="AA127" s="122">
        <v>3</v>
      </c>
    </row>
    <row r="128" spans="1:27" ht="19.5" customHeight="1">
      <c r="A128" s="123" t="s">
        <v>266</v>
      </c>
      <c r="B128" s="120">
        <v>0</v>
      </c>
      <c r="C128" s="120">
        <v>0</v>
      </c>
      <c r="D128" s="121">
        <v>0</v>
      </c>
      <c r="E128" s="121">
        <v>0</v>
      </c>
      <c r="F128" s="120">
        <v>1</v>
      </c>
      <c r="G128" s="120">
        <v>3</v>
      </c>
      <c r="H128" s="121">
        <v>0</v>
      </c>
      <c r="I128" s="121">
        <v>0</v>
      </c>
      <c r="J128" s="120">
        <v>0</v>
      </c>
      <c r="K128" s="120">
        <v>0</v>
      </c>
      <c r="L128" s="121">
        <v>0</v>
      </c>
      <c r="M128" s="121">
        <v>0</v>
      </c>
      <c r="N128" s="120">
        <v>0</v>
      </c>
      <c r="O128" s="120">
        <v>0</v>
      </c>
      <c r="P128" s="121">
        <v>0</v>
      </c>
      <c r="Q128" s="121">
        <v>0</v>
      </c>
      <c r="R128" s="120">
        <v>0</v>
      </c>
      <c r="S128" s="120">
        <v>0</v>
      </c>
      <c r="T128" s="121">
        <v>0</v>
      </c>
      <c r="U128" s="121">
        <v>0</v>
      </c>
      <c r="V128" s="120">
        <v>0</v>
      </c>
      <c r="W128" s="120">
        <v>0</v>
      </c>
      <c r="X128" s="121">
        <v>0</v>
      </c>
      <c r="Y128" s="121">
        <v>0</v>
      </c>
      <c r="Z128" s="122">
        <v>1</v>
      </c>
      <c r="AA128" s="122">
        <v>3</v>
      </c>
    </row>
    <row r="129" spans="1:27" ht="19.5" customHeight="1">
      <c r="A129" s="123" t="s">
        <v>267</v>
      </c>
      <c r="B129" s="120">
        <v>0</v>
      </c>
      <c r="C129" s="120">
        <v>0</v>
      </c>
      <c r="D129" s="121">
        <v>0</v>
      </c>
      <c r="E129" s="121">
        <v>0</v>
      </c>
      <c r="F129" s="120">
        <v>0</v>
      </c>
      <c r="G129" s="120">
        <v>0</v>
      </c>
      <c r="H129" s="121">
        <v>0</v>
      </c>
      <c r="I129" s="121">
        <v>0</v>
      </c>
      <c r="J129" s="120">
        <v>0</v>
      </c>
      <c r="K129" s="120">
        <v>0</v>
      </c>
      <c r="L129" s="121">
        <v>0</v>
      </c>
      <c r="M129" s="121">
        <v>0</v>
      </c>
      <c r="N129" s="120">
        <v>0</v>
      </c>
      <c r="O129" s="120">
        <v>0</v>
      </c>
      <c r="P129" s="121">
        <v>0</v>
      </c>
      <c r="Q129" s="121">
        <v>0</v>
      </c>
      <c r="R129" s="120">
        <v>1</v>
      </c>
      <c r="S129" s="120">
        <v>3</v>
      </c>
      <c r="T129" s="121">
        <v>0</v>
      </c>
      <c r="U129" s="121">
        <v>0</v>
      </c>
      <c r="V129" s="120">
        <v>0</v>
      </c>
      <c r="W129" s="120">
        <v>0</v>
      </c>
      <c r="X129" s="121">
        <v>0</v>
      </c>
      <c r="Y129" s="121">
        <v>0</v>
      </c>
      <c r="Z129" s="122">
        <v>1</v>
      </c>
      <c r="AA129" s="122">
        <v>3</v>
      </c>
    </row>
    <row r="130" spans="1:27" ht="19.5" customHeight="1">
      <c r="A130" s="123" t="s">
        <v>268</v>
      </c>
      <c r="B130" s="120">
        <v>0</v>
      </c>
      <c r="C130" s="120">
        <v>0</v>
      </c>
      <c r="D130" s="121">
        <v>0</v>
      </c>
      <c r="E130" s="121">
        <v>0</v>
      </c>
      <c r="F130" s="120">
        <v>0</v>
      </c>
      <c r="G130" s="120">
        <v>0</v>
      </c>
      <c r="H130" s="121">
        <v>0</v>
      </c>
      <c r="I130" s="121">
        <v>0</v>
      </c>
      <c r="J130" s="120">
        <v>0</v>
      </c>
      <c r="K130" s="120">
        <v>0</v>
      </c>
      <c r="L130" s="121">
        <v>0</v>
      </c>
      <c r="M130" s="121">
        <v>0</v>
      </c>
      <c r="N130" s="120">
        <v>0</v>
      </c>
      <c r="O130" s="120">
        <v>0</v>
      </c>
      <c r="P130" s="121">
        <v>0</v>
      </c>
      <c r="Q130" s="121">
        <v>0</v>
      </c>
      <c r="R130" s="120">
        <v>0</v>
      </c>
      <c r="S130" s="120">
        <v>0</v>
      </c>
      <c r="T130" s="121">
        <v>0</v>
      </c>
      <c r="U130" s="121">
        <v>0</v>
      </c>
      <c r="V130" s="120">
        <v>1</v>
      </c>
      <c r="W130" s="120">
        <v>1</v>
      </c>
      <c r="X130" s="121">
        <v>2</v>
      </c>
      <c r="Y130" s="121">
        <v>2</v>
      </c>
      <c r="Z130" s="122">
        <v>3</v>
      </c>
      <c r="AA130" s="122">
        <v>3</v>
      </c>
    </row>
    <row r="131" spans="1:27" ht="19.5" customHeight="1">
      <c r="A131" s="119" t="s">
        <v>269</v>
      </c>
      <c r="B131" s="120">
        <v>0</v>
      </c>
      <c r="C131" s="120">
        <v>0</v>
      </c>
      <c r="D131" s="121">
        <v>0</v>
      </c>
      <c r="E131" s="121">
        <v>0</v>
      </c>
      <c r="F131" s="120">
        <v>0</v>
      </c>
      <c r="G131" s="120">
        <v>0</v>
      </c>
      <c r="H131" s="121">
        <v>0</v>
      </c>
      <c r="I131" s="121">
        <v>0</v>
      </c>
      <c r="J131" s="120">
        <v>0</v>
      </c>
      <c r="K131" s="120">
        <v>0</v>
      </c>
      <c r="L131" s="121">
        <v>1</v>
      </c>
      <c r="M131" s="121">
        <v>2</v>
      </c>
      <c r="N131" s="120">
        <v>0</v>
      </c>
      <c r="O131" s="120">
        <v>0</v>
      </c>
      <c r="P131" s="121">
        <v>0</v>
      </c>
      <c r="Q131" s="121">
        <v>0</v>
      </c>
      <c r="R131" s="120">
        <v>0</v>
      </c>
      <c r="S131" s="120">
        <v>0</v>
      </c>
      <c r="T131" s="121">
        <v>0</v>
      </c>
      <c r="U131" s="121">
        <v>0</v>
      </c>
      <c r="V131" s="120">
        <v>0</v>
      </c>
      <c r="W131" s="120">
        <v>0</v>
      </c>
      <c r="X131" s="121">
        <v>0</v>
      </c>
      <c r="Y131" s="121">
        <v>0</v>
      </c>
      <c r="Z131" s="122">
        <v>1</v>
      </c>
      <c r="AA131" s="122">
        <v>2</v>
      </c>
    </row>
    <row r="132" spans="1:27" ht="19.5" customHeight="1">
      <c r="A132" s="119" t="s">
        <v>270</v>
      </c>
      <c r="B132" s="120">
        <v>0</v>
      </c>
      <c r="C132" s="120">
        <v>0</v>
      </c>
      <c r="D132" s="121">
        <v>0</v>
      </c>
      <c r="E132" s="121">
        <v>0</v>
      </c>
      <c r="F132" s="120">
        <v>0</v>
      </c>
      <c r="G132" s="120">
        <v>0</v>
      </c>
      <c r="H132" s="121">
        <v>0</v>
      </c>
      <c r="I132" s="121">
        <v>0</v>
      </c>
      <c r="J132" s="120">
        <v>0</v>
      </c>
      <c r="K132" s="120">
        <v>0</v>
      </c>
      <c r="L132" s="121">
        <v>0</v>
      </c>
      <c r="M132" s="121">
        <v>0</v>
      </c>
      <c r="N132" s="120">
        <v>0</v>
      </c>
      <c r="O132" s="120">
        <v>0</v>
      </c>
      <c r="P132" s="121">
        <v>2</v>
      </c>
      <c r="Q132" s="121">
        <v>2</v>
      </c>
      <c r="R132" s="120">
        <v>0</v>
      </c>
      <c r="S132" s="120">
        <v>0</v>
      </c>
      <c r="T132" s="121">
        <v>0</v>
      </c>
      <c r="U132" s="121">
        <v>0</v>
      </c>
      <c r="V132" s="120">
        <v>0</v>
      </c>
      <c r="W132" s="120">
        <v>0</v>
      </c>
      <c r="X132" s="121">
        <v>0</v>
      </c>
      <c r="Y132" s="121">
        <v>0</v>
      </c>
      <c r="Z132" s="122">
        <v>2</v>
      </c>
      <c r="AA132" s="122">
        <v>2</v>
      </c>
    </row>
    <row r="133" spans="1:27" ht="19.5" customHeight="1">
      <c r="A133" s="124" t="s">
        <v>271</v>
      </c>
      <c r="B133" s="120">
        <v>0</v>
      </c>
      <c r="C133" s="120">
        <v>0</v>
      </c>
      <c r="D133" s="121">
        <v>0</v>
      </c>
      <c r="E133" s="121">
        <v>0</v>
      </c>
      <c r="F133" s="120">
        <v>0</v>
      </c>
      <c r="G133" s="120">
        <v>0</v>
      </c>
      <c r="H133" s="121">
        <v>0</v>
      </c>
      <c r="I133" s="121">
        <v>0</v>
      </c>
      <c r="J133" s="120">
        <v>0</v>
      </c>
      <c r="K133" s="120">
        <v>0</v>
      </c>
      <c r="L133" s="121">
        <v>0</v>
      </c>
      <c r="M133" s="121">
        <v>0</v>
      </c>
      <c r="N133" s="120">
        <v>0</v>
      </c>
      <c r="O133" s="120">
        <v>0</v>
      </c>
      <c r="P133" s="121">
        <v>1</v>
      </c>
      <c r="Q133" s="121">
        <v>1</v>
      </c>
      <c r="R133" s="120">
        <v>0</v>
      </c>
      <c r="S133" s="120">
        <v>0</v>
      </c>
      <c r="T133" s="121">
        <v>1</v>
      </c>
      <c r="U133" s="121">
        <v>1</v>
      </c>
      <c r="V133" s="120">
        <v>0</v>
      </c>
      <c r="W133" s="120">
        <v>0</v>
      </c>
      <c r="X133" s="121">
        <v>0</v>
      </c>
      <c r="Y133" s="121">
        <v>0</v>
      </c>
      <c r="Z133" s="122">
        <v>2</v>
      </c>
      <c r="AA133" s="122">
        <v>2</v>
      </c>
    </row>
    <row r="134" spans="1:27" ht="19.5" customHeight="1">
      <c r="A134" s="123" t="s">
        <v>272</v>
      </c>
      <c r="B134" s="120">
        <v>0</v>
      </c>
      <c r="C134" s="120">
        <v>0</v>
      </c>
      <c r="D134" s="121">
        <v>0</v>
      </c>
      <c r="E134" s="121">
        <v>0</v>
      </c>
      <c r="F134" s="120">
        <v>2</v>
      </c>
      <c r="G134" s="120">
        <v>2</v>
      </c>
      <c r="H134" s="121">
        <v>0</v>
      </c>
      <c r="I134" s="121">
        <v>0</v>
      </c>
      <c r="J134" s="120">
        <v>0</v>
      </c>
      <c r="K134" s="120">
        <v>0</v>
      </c>
      <c r="L134" s="121">
        <v>0</v>
      </c>
      <c r="M134" s="121">
        <v>0</v>
      </c>
      <c r="N134" s="120">
        <v>0</v>
      </c>
      <c r="O134" s="120">
        <v>0</v>
      </c>
      <c r="P134" s="121">
        <v>0</v>
      </c>
      <c r="Q134" s="121">
        <v>0</v>
      </c>
      <c r="R134" s="120">
        <v>0</v>
      </c>
      <c r="S134" s="120">
        <v>0</v>
      </c>
      <c r="T134" s="121">
        <v>0</v>
      </c>
      <c r="U134" s="121">
        <v>0</v>
      </c>
      <c r="V134" s="120">
        <v>0</v>
      </c>
      <c r="W134" s="120">
        <v>0</v>
      </c>
      <c r="X134" s="121">
        <v>0</v>
      </c>
      <c r="Y134" s="121">
        <v>0</v>
      </c>
      <c r="Z134" s="122">
        <v>2</v>
      </c>
      <c r="AA134" s="122">
        <v>2</v>
      </c>
    </row>
    <row r="135" spans="1:27" ht="19.5" customHeight="1">
      <c r="A135" s="123" t="s">
        <v>273</v>
      </c>
      <c r="B135" s="120">
        <v>0</v>
      </c>
      <c r="C135" s="120">
        <v>0</v>
      </c>
      <c r="D135" s="121">
        <v>0</v>
      </c>
      <c r="E135" s="121">
        <v>0</v>
      </c>
      <c r="F135" s="120">
        <v>0</v>
      </c>
      <c r="G135" s="120">
        <v>0</v>
      </c>
      <c r="H135" s="121">
        <v>0</v>
      </c>
      <c r="I135" s="121">
        <v>0</v>
      </c>
      <c r="J135" s="120">
        <v>0</v>
      </c>
      <c r="K135" s="120">
        <v>0</v>
      </c>
      <c r="L135" s="121">
        <v>2</v>
      </c>
      <c r="M135" s="121">
        <v>2</v>
      </c>
      <c r="N135" s="120">
        <v>0</v>
      </c>
      <c r="O135" s="120">
        <v>0</v>
      </c>
      <c r="P135" s="121">
        <v>0</v>
      </c>
      <c r="Q135" s="121">
        <v>0</v>
      </c>
      <c r="R135" s="120">
        <v>0</v>
      </c>
      <c r="S135" s="120">
        <v>0</v>
      </c>
      <c r="T135" s="121">
        <v>0</v>
      </c>
      <c r="U135" s="121">
        <v>0</v>
      </c>
      <c r="V135" s="120">
        <v>0</v>
      </c>
      <c r="W135" s="120">
        <v>0</v>
      </c>
      <c r="X135" s="121">
        <v>0</v>
      </c>
      <c r="Y135" s="121">
        <v>0</v>
      </c>
      <c r="Z135" s="122">
        <v>2</v>
      </c>
      <c r="AA135" s="122">
        <v>2</v>
      </c>
    </row>
    <row r="136" spans="1:27" ht="19.5" customHeight="1">
      <c r="A136" s="123" t="s">
        <v>274</v>
      </c>
      <c r="B136" s="120">
        <v>0</v>
      </c>
      <c r="C136" s="120">
        <v>0</v>
      </c>
      <c r="D136" s="121">
        <v>0</v>
      </c>
      <c r="E136" s="121">
        <v>0</v>
      </c>
      <c r="F136" s="120">
        <v>0</v>
      </c>
      <c r="G136" s="120">
        <v>0</v>
      </c>
      <c r="H136" s="121">
        <v>0</v>
      </c>
      <c r="I136" s="121">
        <v>0</v>
      </c>
      <c r="J136" s="120">
        <v>1</v>
      </c>
      <c r="K136" s="120">
        <v>2</v>
      </c>
      <c r="L136" s="121">
        <v>0</v>
      </c>
      <c r="M136" s="121">
        <v>0</v>
      </c>
      <c r="N136" s="120">
        <v>0</v>
      </c>
      <c r="O136" s="120">
        <v>0</v>
      </c>
      <c r="P136" s="121">
        <v>0</v>
      </c>
      <c r="Q136" s="121">
        <v>0</v>
      </c>
      <c r="R136" s="120">
        <v>0</v>
      </c>
      <c r="S136" s="120">
        <v>0</v>
      </c>
      <c r="T136" s="121">
        <v>0</v>
      </c>
      <c r="U136" s="121">
        <v>0</v>
      </c>
      <c r="V136" s="120">
        <v>0</v>
      </c>
      <c r="W136" s="120">
        <v>0</v>
      </c>
      <c r="X136" s="121">
        <v>0</v>
      </c>
      <c r="Y136" s="121">
        <v>0</v>
      </c>
      <c r="Z136" s="122">
        <v>1</v>
      </c>
      <c r="AA136" s="122">
        <v>2</v>
      </c>
    </row>
    <row r="137" spans="1:27" ht="19.5" customHeight="1">
      <c r="A137" s="123" t="s">
        <v>275</v>
      </c>
      <c r="B137" s="120">
        <v>0</v>
      </c>
      <c r="C137" s="120">
        <v>0</v>
      </c>
      <c r="D137" s="121">
        <v>0</v>
      </c>
      <c r="E137" s="121">
        <v>0</v>
      </c>
      <c r="F137" s="120">
        <v>0</v>
      </c>
      <c r="G137" s="120">
        <v>0</v>
      </c>
      <c r="H137" s="121">
        <v>0</v>
      </c>
      <c r="I137" s="121">
        <v>0</v>
      </c>
      <c r="J137" s="120">
        <v>0</v>
      </c>
      <c r="K137" s="120">
        <v>0</v>
      </c>
      <c r="L137" s="121">
        <v>0</v>
      </c>
      <c r="M137" s="121">
        <v>0</v>
      </c>
      <c r="N137" s="120">
        <v>0</v>
      </c>
      <c r="O137" s="120">
        <v>0</v>
      </c>
      <c r="P137" s="121">
        <v>0</v>
      </c>
      <c r="Q137" s="121">
        <v>0</v>
      </c>
      <c r="R137" s="120">
        <v>1</v>
      </c>
      <c r="S137" s="120">
        <v>1</v>
      </c>
      <c r="T137" s="121">
        <v>0</v>
      </c>
      <c r="U137" s="121">
        <v>0</v>
      </c>
      <c r="V137" s="120">
        <v>1</v>
      </c>
      <c r="W137" s="120">
        <v>1</v>
      </c>
      <c r="X137" s="121">
        <v>0</v>
      </c>
      <c r="Y137" s="121">
        <v>0</v>
      </c>
      <c r="Z137" s="122">
        <v>2</v>
      </c>
      <c r="AA137" s="122">
        <v>2</v>
      </c>
    </row>
    <row r="138" spans="1:27" ht="19.5" customHeight="1">
      <c r="A138" s="119" t="s">
        <v>276</v>
      </c>
      <c r="B138" s="120">
        <v>0</v>
      </c>
      <c r="C138" s="120">
        <v>0</v>
      </c>
      <c r="D138" s="121">
        <v>0</v>
      </c>
      <c r="E138" s="121">
        <v>0</v>
      </c>
      <c r="F138" s="120">
        <v>0</v>
      </c>
      <c r="G138" s="120">
        <v>0</v>
      </c>
      <c r="H138" s="121">
        <v>0</v>
      </c>
      <c r="I138" s="121">
        <v>0</v>
      </c>
      <c r="J138" s="120">
        <v>1</v>
      </c>
      <c r="K138" s="120">
        <v>1</v>
      </c>
      <c r="L138" s="121">
        <v>0</v>
      </c>
      <c r="M138" s="121">
        <v>0</v>
      </c>
      <c r="N138" s="120">
        <v>0</v>
      </c>
      <c r="O138" s="120">
        <v>0</v>
      </c>
      <c r="P138" s="121">
        <v>0</v>
      </c>
      <c r="Q138" s="121">
        <v>0</v>
      </c>
      <c r="R138" s="120">
        <v>0</v>
      </c>
      <c r="S138" s="120">
        <v>0</v>
      </c>
      <c r="T138" s="121">
        <v>0</v>
      </c>
      <c r="U138" s="121">
        <v>0</v>
      </c>
      <c r="V138" s="120">
        <v>0</v>
      </c>
      <c r="W138" s="120">
        <v>0</v>
      </c>
      <c r="X138" s="121">
        <v>0</v>
      </c>
      <c r="Y138" s="121">
        <v>0</v>
      </c>
      <c r="Z138" s="122">
        <v>1</v>
      </c>
      <c r="AA138" s="122">
        <v>1</v>
      </c>
    </row>
    <row r="139" spans="1:27" ht="19.5" customHeight="1">
      <c r="A139" s="119" t="s">
        <v>277</v>
      </c>
      <c r="B139" s="120">
        <v>0</v>
      </c>
      <c r="C139" s="120">
        <v>0</v>
      </c>
      <c r="D139" s="121">
        <v>0</v>
      </c>
      <c r="E139" s="121">
        <v>0</v>
      </c>
      <c r="F139" s="120">
        <v>0</v>
      </c>
      <c r="G139" s="120">
        <v>0</v>
      </c>
      <c r="H139" s="121">
        <v>0</v>
      </c>
      <c r="I139" s="121">
        <v>0</v>
      </c>
      <c r="J139" s="120">
        <v>0</v>
      </c>
      <c r="K139" s="120">
        <v>0</v>
      </c>
      <c r="L139" s="121">
        <v>0</v>
      </c>
      <c r="M139" s="121">
        <v>0</v>
      </c>
      <c r="N139" s="120">
        <v>0</v>
      </c>
      <c r="O139" s="120">
        <v>0</v>
      </c>
      <c r="P139" s="121">
        <v>0</v>
      </c>
      <c r="Q139" s="121">
        <v>0</v>
      </c>
      <c r="R139" s="120">
        <v>0</v>
      </c>
      <c r="S139" s="120">
        <v>0</v>
      </c>
      <c r="T139" s="121">
        <v>0</v>
      </c>
      <c r="U139" s="121">
        <v>0</v>
      </c>
      <c r="V139" s="120">
        <v>1</v>
      </c>
      <c r="W139" s="120">
        <v>1</v>
      </c>
      <c r="X139" s="121">
        <v>0</v>
      </c>
      <c r="Y139" s="121">
        <v>0</v>
      </c>
      <c r="Z139" s="122">
        <v>1</v>
      </c>
      <c r="AA139" s="122">
        <v>1</v>
      </c>
    </row>
    <row r="140" spans="1:27" ht="19.5" customHeight="1">
      <c r="A140" s="123" t="s">
        <v>278</v>
      </c>
      <c r="B140" s="120">
        <v>0</v>
      </c>
      <c r="C140" s="120">
        <v>0</v>
      </c>
      <c r="D140" s="121">
        <v>0</v>
      </c>
      <c r="E140" s="121">
        <v>0</v>
      </c>
      <c r="F140" s="120">
        <v>0</v>
      </c>
      <c r="G140" s="120">
        <v>0</v>
      </c>
      <c r="H140" s="121">
        <v>0</v>
      </c>
      <c r="I140" s="121">
        <v>0</v>
      </c>
      <c r="J140" s="120">
        <v>0</v>
      </c>
      <c r="K140" s="120">
        <v>0</v>
      </c>
      <c r="L140" s="121">
        <v>0</v>
      </c>
      <c r="M140" s="121">
        <v>0</v>
      </c>
      <c r="N140" s="120">
        <v>0</v>
      </c>
      <c r="O140" s="120">
        <v>0</v>
      </c>
      <c r="P140" s="121">
        <v>1</v>
      </c>
      <c r="Q140" s="121">
        <v>1</v>
      </c>
      <c r="R140" s="120">
        <v>0</v>
      </c>
      <c r="S140" s="120">
        <v>0</v>
      </c>
      <c r="T140" s="121">
        <v>0</v>
      </c>
      <c r="U140" s="121">
        <v>0</v>
      </c>
      <c r="V140" s="120">
        <v>0</v>
      </c>
      <c r="W140" s="120">
        <v>0</v>
      </c>
      <c r="X140" s="121">
        <v>0</v>
      </c>
      <c r="Y140" s="121">
        <v>0</v>
      </c>
      <c r="Z140" s="122">
        <v>1</v>
      </c>
      <c r="AA140" s="122">
        <v>1</v>
      </c>
    </row>
    <row r="141" spans="1:27" ht="19.5" customHeight="1">
      <c r="A141" s="123" t="s">
        <v>279</v>
      </c>
      <c r="B141" s="120">
        <v>0</v>
      </c>
      <c r="C141" s="120">
        <v>0</v>
      </c>
      <c r="D141" s="121">
        <v>0</v>
      </c>
      <c r="E141" s="121">
        <v>0</v>
      </c>
      <c r="F141" s="120">
        <v>0</v>
      </c>
      <c r="G141" s="120">
        <v>0</v>
      </c>
      <c r="H141" s="121">
        <v>0</v>
      </c>
      <c r="I141" s="121">
        <v>0</v>
      </c>
      <c r="J141" s="120">
        <v>0</v>
      </c>
      <c r="K141" s="120">
        <v>0</v>
      </c>
      <c r="L141" s="121">
        <v>0</v>
      </c>
      <c r="M141" s="121">
        <v>0</v>
      </c>
      <c r="N141" s="120">
        <v>0</v>
      </c>
      <c r="O141" s="120">
        <v>0</v>
      </c>
      <c r="P141" s="121">
        <v>0</v>
      </c>
      <c r="Q141" s="121">
        <v>0</v>
      </c>
      <c r="R141" s="120">
        <v>0</v>
      </c>
      <c r="S141" s="120">
        <v>0</v>
      </c>
      <c r="T141" s="121">
        <v>0</v>
      </c>
      <c r="U141" s="121">
        <v>0</v>
      </c>
      <c r="V141" s="120">
        <v>1</v>
      </c>
      <c r="W141" s="120">
        <v>1</v>
      </c>
      <c r="X141" s="121">
        <v>0</v>
      </c>
      <c r="Y141" s="121">
        <v>0</v>
      </c>
      <c r="Z141" s="122">
        <v>1</v>
      </c>
      <c r="AA141" s="122">
        <v>1</v>
      </c>
    </row>
    <row r="142" spans="1:27" ht="19.5" customHeight="1">
      <c r="A142" s="123" t="s">
        <v>280</v>
      </c>
      <c r="B142" s="120">
        <v>0</v>
      </c>
      <c r="C142" s="120">
        <v>0</v>
      </c>
      <c r="D142" s="121">
        <v>0</v>
      </c>
      <c r="E142" s="121">
        <v>0</v>
      </c>
      <c r="F142" s="120">
        <v>0</v>
      </c>
      <c r="G142" s="120">
        <v>0</v>
      </c>
      <c r="H142" s="121">
        <v>0</v>
      </c>
      <c r="I142" s="121">
        <v>0</v>
      </c>
      <c r="J142" s="120">
        <v>0</v>
      </c>
      <c r="K142" s="120">
        <v>0</v>
      </c>
      <c r="L142" s="121">
        <v>0</v>
      </c>
      <c r="M142" s="121">
        <v>0</v>
      </c>
      <c r="N142" s="120">
        <v>0</v>
      </c>
      <c r="O142" s="120">
        <v>0</v>
      </c>
      <c r="P142" s="121">
        <v>0</v>
      </c>
      <c r="Q142" s="121">
        <v>0</v>
      </c>
      <c r="R142" s="120">
        <v>0</v>
      </c>
      <c r="S142" s="120">
        <v>0</v>
      </c>
      <c r="T142" s="121">
        <v>1</v>
      </c>
      <c r="U142" s="121">
        <v>1</v>
      </c>
      <c r="V142" s="120">
        <v>0</v>
      </c>
      <c r="W142" s="120">
        <v>0</v>
      </c>
      <c r="X142" s="121">
        <v>0</v>
      </c>
      <c r="Y142" s="121">
        <v>0</v>
      </c>
      <c r="Z142" s="122">
        <v>1</v>
      </c>
      <c r="AA142" s="122">
        <v>1</v>
      </c>
    </row>
    <row r="143" spans="1:27" ht="19.5" customHeight="1">
      <c r="A143" s="123" t="s">
        <v>281</v>
      </c>
      <c r="B143" s="120">
        <v>0</v>
      </c>
      <c r="C143" s="120">
        <v>0</v>
      </c>
      <c r="D143" s="121">
        <v>0</v>
      </c>
      <c r="E143" s="121">
        <v>0</v>
      </c>
      <c r="F143" s="120">
        <v>0</v>
      </c>
      <c r="G143" s="120">
        <v>0</v>
      </c>
      <c r="H143" s="121">
        <v>1</v>
      </c>
      <c r="I143" s="121">
        <v>1</v>
      </c>
      <c r="J143" s="120">
        <v>0</v>
      </c>
      <c r="K143" s="120">
        <v>0</v>
      </c>
      <c r="L143" s="121">
        <v>0</v>
      </c>
      <c r="M143" s="121">
        <v>0</v>
      </c>
      <c r="N143" s="120">
        <v>0</v>
      </c>
      <c r="O143" s="120">
        <v>0</v>
      </c>
      <c r="P143" s="121">
        <v>0</v>
      </c>
      <c r="Q143" s="121">
        <v>0</v>
      </c>
      <c r="R143" s="120">
        <v>0</v>
      </c>
      <c r="S143" s="120">
        <v>0</v>
      </c>
      <c r="T143" s="121">
        <v>0</v>
      </c>
      <c r="U143" s="121">
        <v>0</v>
      </c>
      <c r="V143" s="120">
        <v>0</v>
      </c>
      <c r="W143" s="120">
        <v>0</v>
      </c>
      <c r="X143" s="121">
        <v>0</v>
      </c>
      <c r="Y143" s="121">
        <v>0</v>
      </c>
      <c r="Z143" s="122">
        <v>1</v>
      </c>
      <c r="AA143" s="122">
        <v>1</v>
      </c>
    </row>
    <row r="144" spans="1:27" ht="19.5" customHeight="1">
      <c r="A144" s="123" t="s">
        <v>282</v>
      </c>
      <c r="B144" s="120">
        <v>0</v>
      </c>
      <c r="C144" s="120">
        <v>0</v>
      </c>
      <c r="D144" s="121">
        <v>1</v>
      </c>
      <c r="E144" s="121">
        <v>1</v>
      </c>
      <c r="F144" s="120">
        <v>0</v>
      </c>
      <c r="G144" s="120">
        <v>0</v>
      </c>
      <c r="H144" s="121">
        <v>0</v>
      </c>
      <c r="I144" s="121">
        <v>0</v>
      </c>
      <c r="J144" s="120">
        <v>0</v>
      </c>
      <c r="K144" s="120">
        <v>0</v>
      </c>
      <c r="L144" s="121">
        <v>0</v>
      </c>
      <c r="M144" s="121">
        <v>0</v>
      </c>
      <c r="N144" s="120">
        <v>0</v>
      </c>
      <c r="O144" s="120">
        <v>0</v>
      </c>
      <c r="P144" s="121">
        <v>0</v>
      </c>
      <c r="Q144" s="121">
        <v>0</v>
      </c>
      <c r="R144" s="120">
        <v>0</v>
      </c>
      <c r="S144" s="120">
        <v>0</v>
      </c>
      <c r="T144" s="121">
        <v>0</v>
      </c>
      <c r="U144" s="121">
        <v>0</v>
      </c>
      <c r="V144" s="120">
        <v>0</v>
      </c>
      <c r="W144" s="120">
        <v>0</v>
      </c>
      <c r="X144" s="121">
        <v>0</v>
      </c>
      <c r="Y144" s="121">
        <v>0</v>
      </c>
      <c r="Z144" s="122">
        <v>1</v>
      </c>
      <c r="AA144" s="122">
        <v>1</v>
      </c>
    </row>
    <row r="145" spans="1:27" ht="19.5" customHeight="1">
      <c r="A145" s="123" t="s">
        <v>283</v>
      </c>
      <c r="B145" s="120">
        <v>0</v>
      </c>
      <c r="C145" s="120">
        <v>0</v>
      </c>
      <c r="D145" s="121">
        <v>0</v>
      </c>
      <c r="E145" s="121">
        <v>0</v>
      </c>
      <c r="F145" s="120">
        <v>0</v>
      </c>
      <c r="G145" s="120">
        <v>0</v>
      </c>
      <c r="H145" s="121">
        <v>0</v>
      </c>
      <c r="I145" s="121">
        <v>0</v>
      </c>
      <c r="J145" s="120">
        <v>1</v>
      </c>
      <c r="K145" s="120">
        <v>1</v>
      </c>
      <c r="L145" s="121">
        <v>0</v>
      </c>
      <c r="M145" s="121">
        <v>0</v>
      </c>
      <c r="N145" s="120">
        <v>0</v>
      </c>
      <c r="O145" s="120">
        <v>0</v>
      </c>
      <c r="P145" s="121">
        <v>0</v>
      </c>
      <c r="Q145" s="121">
        <v>0</v>
      </c>
      <c r="R145" s="120">
        <v>0</v>
      </c>
      <c r="S145" s="120">
        <v>0</v>
      </c>
      <c r="T145" s="121">
        <v>0</v>
      </c>
      <c r="U145" s="121">
        <v>0</v>
      </c>
      <c r="V145" s="120">
        <v>0</v>
      </c>
      <c r="W145" s="120">
        <v>0</v>
      </c>
      <c r="X145" s="121">
        <v>0</v>
      </c>
      <c r="Y145" s="121">
        <v>0</v>
      </c>
      <c r="Z145" s="122">
        <v>1</v>
      </c>
      <c r="AA145" s="122">
        <v>1</v>
      </c>
    </row>
    <row r="146" spans="1:28" ht="24.75" customHeight="1" thickBot="1">
      <c r="A146" s="130" t="s">
        <v>103</v>
      </c>
      <c r="B146" s="131">
        <v>5081</v>
      </c>
      <c r="C146" s="131">
        <v>5525</v>
      </c>
      <c r="D146" s="131">
        <v>5812</v>
      </c>
      <c r="E146" s="131">
        <v>6589</v>
      </c>
      <c r="F146" s="131">
        <v>8892</v>
      </c>
      <c r="G146" s="131">
        <v>10170</v>
      </c>
      <c r="H146" s="131">
        <v>7430</v>
      </c>
      <c r="I146" s="131">
        <v>10721</v>
      </c>
      <c r="J146" s="131">
        <v>7259</v>
      </c>
      <c r="K146" s="131">
        <v>10169</v>
      </c>
      <c r="L146" s="131">
        <v>11100</v>
      </c>
      <c r="M146" s="131">
        <v>12505</v>
      </c>
      <c r="N146" s="131">
        <v>13125</v>
      </c>
      <c r="O146" s="131">
        <v>16275</v>
      </c>
      <c r="P146" s="131">
        <v>14098</v>
      </c>
      <c r="Q146" s="131">
        <v>19020</v>
      </c>
      <c r="R146" s="131">
        <v>10849</v>
      </c>
      <c r="S146" s="131">
        <v>13871</v>
      </c>
      <c r="T146" s="131">
        <v>9873</v>
      </c>
      <c r="U146" s="131">
        <v>12841</v>
      </c>
      <c r="V146" s="131">
        <v>7504</v>
      </c>
      <c r="W146" s="131">
        <v>10777</v>
      </c>
      <c r="X146" s="131">
        <v>2952</v>
      </c>
      <c r="Y146" s="131">
        <v>3559</v>
      </c>
      <c r="Z146" s="131">
        <v>103975</v>
      </c>
      <c r="AA146" s="131">
        <v>132022</v>
      </c>
      <c r="AB146" s="21">
        <v>235997</v>
      </c>
    </row>
    <row r="147" spans="1:28" ht="24.75" customHeight="1" thickBot="1">
      <c r="A147" s="132" t="s">
        <v>284</v>
      </c>
      <c r="B147" s="133">
        <v>15407</v>
      </c>
      <c r="C147" s="133">
        <v>28742</v>
      </c>
      <c r="D147" s="133">
        <v>30427</v>
      </c>
      <c r="E147" s="133">
        <v>53608</v>
      </c>
      <c r="F147" s="133">
        <v>53550</v>
      </c>
      <c r="G147" s="133">
        <v>103258</v>
      </c>
      <c r="H147" s="133">
        <v>61316</v>
      </c>
      <c r="I147" s="133">
        <v>111021</v>
      </c>
      <c r="J147" s="133">
        <v>80490</v>
      </c>
      <c r="K147" s="133">
        <v>133515</v>
      </c>
      <c r="L147" s="121">
        <v>46703</v>
      </c>
      <c r="M147" s="121">
        <v>83509</v>
      </c>
      <c r="N147" s="133">
        <v>70015</v>
      </c>
      <c r="O147" s="133">
        <v>121448</v>
      </c>
      <c r="P147" s="121">
        <v>82467</v>
      </c>
      <c r="Q147" s="121">
        <v>141849</v>
      </c>
      <c r="R147" s="133">
        <v>52285</v>
      </c>
      <c r="S147" s="133">
        <v>88816</v>
      </c>
      <c r="T147" s="133">
        <v>41903</v>
      </c>
      <c r="U147" s="133">
        <v>76571</v>
      </c>
      <c r="V147" s="133">
        <v>33278</v>
      </c>
      <c r="W147" s="133">
        <v>64048</v>
      </c>
      <c r="X147" s="133">
        <v>10546</v>
      </c>
      <c r="Y147" s="133">
        <v>21388</v>
      </c>
      <c r="Z147" s="134">
        <v>578387</v>
      </c>
      <c r="AA147" s="134">
        <v>1027773</v>
      </c>
      <c r="AB147" s="21">
        <v>1606160</v>
      </c>
    </row>
    <row r="148" spans="1:28" ht="24.75" customHeight="1">
      <c r="A148" s="135" t="s">
        <v>116</v>
      </c>
      <c r="B148" s="136">
        <v>20488</v>
      </c>
      <c r="C148" s="136">
        <v>34267</v>
      </c>
      <c r="D148" s="136">
        <v>36239</v>
      </c>
      <c r="E148" s="136">
        <v>60197</v>
      </c>
      <c r="F148" s="136">
        <v>62442</v>
      </c>
      <c r="G148" s="136">
        <v>113428</v>
      </c>
      <c r="H148" s="136">
        <v>68746</v>
      </c>
      <c r="I148" s="136">
        <v>121742</v>
      </c>
      <c r="J148" s="136">
        <v>87749</v>
      </c>
      <c r="K148" s="136">
        <v>143684</v>
      </c>
      <c r="L148" s="136">
        <v>57803</v>
      </c>
      <c r="M148" s="136">
        <v>96014</v>
      </c>
      <c r="N148" s="136">
        <v>83140</v>
      </c>
      <c r="O148" s="136">
        <v>137723</v>
      </c>
      <c r="P148" s="136">
        <v>96565</v>
      </c>
      <c r="Q148" s="136">
        <v>160869</v>
      </c>
      <c r="R148" s="136">
        <v>63134</v>
      </c>
      <c r="S148" s="136">
        <v>102687</v>
      </c>
      <c r="T148" s="136">
        <v>51776</v>
      </c>
      <c r="U148" s="136">
        <v>89412</v>
      </c>
      <c r="V148" s="136">
        <v>40782</v>
      </c>
      <c r="W148" s="136">
        <v>74825</v>
      </c>
      <c r="X148" s="136">
        <v>13498</v>
      </c>
      <c r="Y148" s="136">
        <v>24947</v>
      </c>
      <c r="Z148" s="137">
        <v>682362</v>
      </c>
      <c r="AA148" s="137">
        <v>1159795</v>
      </c>
      <c r="AB148" s="21">
        <v>1842157</v>
      </c>
    </row>
    <row r="150" spans="2:25" ht="15" customHeight="1">
      <c r="B150" s="138">
        <v>20488</v>
      </c>
      <c r="C150" s="138">
        <v>34267</v>
      </c>
      <c r="D150" s="138">
        <v>36239</v>
      </c>
      <c r="E150" s="138">
        <v>60197</v>
      </c>
      <c r="F150" s="138">
        <v>62442</v>
      </c>
      <c r="G150" s="138">
        <v>113428</v>
      </c>
      <c r="H150" s="138">
        <v>20488</v>
      </c>
      <c r="I150" s="138">
        <v>34267</v>
      </c>
      <c r="J150" s="138">
        <v>20488</v>
      </c>
      <c r="K150" s="138">
        <v>34267</v>
      </c>
      <c r="L150" s="138">
        <v>20488</v>
      </c>
      <c r="M150" s="138">
        <v>34267</v>
      </c>
      <c r="N150" s="138">
        <v>20488</v>
      </c>
      <c r="O150" s="138">
        <v>34267</v>
      </c>
      <c r="P150" s="138">
        <v>20488</v>
      </c>
      <c r="Q150" s="138">
        <v>34267</v>
      </c>
      <c r="R150" s="138">
        <v>20488</v>
      </c>
      <c r="S150" s="138">
        <v>34267</v>
      </c>
      <c r="T150" s="138">
        <v>20488</v>
      </c>
      <c r="U150" s="138">
        <v>34267</v>
      </c>
      <c r="V150" s="138">
        <v>20488</v>
      </c>
      <c r="W150" s="138">
        <v>34267</v>
      </c>
      <c r="X150" s="138">
        <v>20488</v>
      </c>
      <c r="Y150" s="138">
        <v>34267</v>
      </c>
    </row>
    <row r="151" ht="15" customHeight="1">
      <c r="B151" s="140"/>
    </row>
  </sheetData>
  <sheetProtection/>
  <mergeCells count="41">
    <mergeCell ref="R5:S5"/>
    <mergeCell ref="T5:U5"/>
    <mergeCell ref="V5:W5"/>
    <mergeCell ref="X5:Y5"/>
    <mergeCell ref="Z5:AA5"/>
    <mergeCell ref="Z2:Z4"/>
    <mergeCell ref="AA2:AA4"/>
    <mergeCell ref="X2:X4"/>
    <mergeCell ref="Y2:Y4"/>
    <mergeCell ref="R2:R4"/>
    <mergeCell ref="B5:C5"/>
    <mergeCell ref="D5:E5"/>
    <mergeCell ref="F5:G5"/>
    <mergeCell ref="H5:I5"/>
    <mergeCell ref="J5:K5"/>
    <mergeCell ref="L5:M5"/>
    <mergeCell ref="N5:O5"/>
    <mergeCell ref="P5:Q5"/>
    <mergeCell ref="T2:T4"/>
    <mergeCell ref="U2:U4"/>
    <mergeCell ref="V2:V4"/>
    <mergeCell ref="W2:W4"/>
    <mergeCell ref="N2:N4"/>
    <mergeCell ref="O2:O4"/>
    <mergeCell ref="P2:P4"/>
    <mergeCell ref="Q2:Q4"/>
    <mergeCell ref="S2:S4"/>
    <mergeCell ref="H2:H4"/>
    <mergeCell ref="I2:I4"/>
    <mergeCell ref="J2:J4"/>
    <mergeCell ref="K2:K4"/>
    <mergeCell ref="L2:L4"/>
    <mergeCell ref="M2:M4"/>
    <mergeCell ref="A1:G1"/>
    <mergeCell ref="A2:A3"/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selection activeCell="A1" sqref="A1:C147"/>
    </sheetView>
  </sheetViews>
  <sheetFormatPr defaultColWidth="9.140625" defaultRowHeight="15" customHeight="1"/>
  <cols>
    <col min="1" max="1" width="32.57421875" style="19" customWidth="1"/>
    <col min="2" max="2" width="9.7109375" style="146" customWidth="1"/>
    <col min="3" max="3" width="12.140625" style="146" customWidth="1"/>
    <col min="4" max="4" width="14.00390625" style="19" customWidth="1"/>
    <col min="5" max="16384" width="9.140625" style="19" customWidth="1"/>
  </cols>
  <sheetData>
    <row r="1" spans="1:3" ht="15" customHeight="1">
      <c r="A1" s="296">
        <v>2017</v>
      </c>
      <c r="B1" s="303" t="s">
        <v>100</v>
      </c>
      <c r="C1" s="303" t="s">
        <v>99</v>
      </c>
    </row>
    <row r="2" spans="1:3" ht="15" customHeight="1">
      <c r="A2" s="296"/>
      <c r="B2" s="303"/>
      <c r="C2" s="303"/>
    </row>
    <row r="3" spans="1:3" ht="15" customHeight="1">
      <c r="A3" s="117"/>
      <c r="B3" s="303"/>
      <c r="C3" s="303"/>
    </row>
    <row r="4" spans="1:3" ht="24.75" customHeight="1">
      <c r="A4" s="118"/>
      <c r="B4" s="304" t="s">
        <v>101</v>
      </c>
      <c r="C4" s="304"/>
    </row>
    <row r="5" spans="1:3" ht="24.75" customHeight="1">
      <c r="A5" s="119" t="s">
        <v>144</v>
      </c>
      <c r="B5" s="141">
        <v>41001</v>
      </c>
      <c r="C5" s="141">
        <v>43041</v>
      </c>
    </row>
    <row r="6" spans="1:3" ht="24.75" customHeight="1">
      <c r="A6" s="123" t="s">
        <v>145</v>
      </c>
      <c r="B6" s="141">
        <v>20658</v>
      </c>
      <c r="C6" s="141">
        <v>25786</v>
      </c>
    </row>
    <row r="7" spans="1:3" ht="24.75" customHeight="1">
      <c r="A7" s="123" t="s">
        <v>146</v>
      </c>
      <c r="B7" s="141">
        <v>6784</v>
      </c>
      <c r="C7" s="141">
        <v>8475</v>
      </c>
    </row>
    <row r="8" spans="1:3" ht="24.75" customHeight="1">
      <c r="A8" s="119" t="s">
        <v>147</v>
      </c>
      <c r="B8" s="141">
        <v>2775</v>
      </c>
      <c r="C8" s="141">
        <v>4816</v>
      </c>
    </row>
    <row r="9" spans="1:3" ht="24.75" customHeight="1">
      <c r="A9" s="119" t="s">
        <v>148</v>
      </c>
      <c r="B9" s="141">
        <v>2947</v>
      </c>
      <c r="C9" s="141">
        <v>4484</v>
      </c>
    </row>
    <row r="10" spans="1:3" ht="24.75" customHeight="1">
      <c r="A10" s="119" t="s">
        <v>149</v>
      </c>
      <c r="B10" s="141">
        <v>2535</v>
      </c>
      <c r="C10" s="141">
        <v>3925</v>
      </c>
    </row>
    <row r="11" spans="1:3" ht="24.75" customHeight="1">
      <c r="A11" s="123" t="s">
        <v>150</v>
      </c>
      <c r="B11" s="141">
        <v>1707</v>
      </c>
      <c r="C11" s="141">
        <v>3056</v>
      </c>
    </row>
    <row r="12" spans="1:3" ht="24.75" customHeight="1">
      <c r="A12" s="123" t="s">
        <v>151</v>
      </c>
      <c r="B12" s="141">
        <v>2562</v>
      </c>
      <c r="C12" s="141">
        <v>3019</v>
      </c>
    </row>
    <row r="13" spans="1:3" ht="24.75" customHeight="1">
      <c r="A13" s="119" t="s">
        <v>152</v>
      </c>
      <c r="B13" s="141">
        <v>1718</v>
      </c>
      <c r="C13" s="141">
        <v>2423</v>
      </c>
    </row>
    <row r="14" spans="1:3" ht="24.75" customHeight="1">
      <c r="A14" s="124" t="s">
        <v>153</v>
      </c>
      <c r="B14" s="141">
        <v>1076</v>
      </c>
      <c r="C14" s="141">
        <v>2060</v>
      </c>
    </row>
    <row r="15" spans="1:3" ht="24.75" customHeight="1">
      <c r="A15" s="123" t="s">
        <v>154</v>
      </c>
      <c r="B15" s="141">
        <v>1512</v>
      </c>
      <c r="C15" s="141">
        <v>1908</v>
      </c>
    </row>
    <row r="16" spans="1:3" ht="24.75" customHeight="1">
      <c r="A16" s="119" t="s">
        <v>155</v>
      </c>
      <c r="B16" s="141">
        <v>591</v>
      </c>
      <c r="C16" s="141">
        <v>1799</v>
      </c>
    </row>
    <row r="17" spans="1:3" ht="24.75" customHeight="1">
      <c r="A17" s="119" t="s">
        <v>156</v>
      </c>
      <c r="B17" s="141">
        <v>1598</v>
      </c>
      <c r="C17" s="141">
        <v>1666</v>
      </c>
    </row>
    <row r="18" spans="1:3" ht="24.75" customHeight="1">
      <c r="A18" s="123" t="s">
        <v>157</v>
      </c>
      <c r="B18" s="141">
        <v>1364</v>
      </c>
      <c r="C18" s="141">
        <v>1619</v>
      </c>
    </row>
    <row r="19" spans="1:3" ht="24.75" customHeight="1">
      <c r="A19" s="119" t="s">
        <v>158</v>
      </c>
      <c r="B19" s="141">
        <v>1291</v>
      </c>
      <c r="C19" s="141">
        <v>1412</v>
      </c>
    </row>
    <row r="20" spans="1:3" ht="24.75" customHeight="1">
      <c r="A20" s="123" t="s">
        <v>159</v>
      </c>
      <c r="B20" s="141">
        <v>1111</v>
      </c>
      <c r="C20" s="141">
        <v>1217</v>
      </c>
    </row>
    <row r="21" spans="1:3" ht="24.75" customHeight="1">
      <c r="A21" s="123" t="s">
        <v>160</v>
      </c>
      <c r="B21" s="141">
        <v>424</v>
      </c>
      <c r="C21" s="141">
        <v>1205</v>
      </c>
    </row>
    <row r="22" spans="1:3" ht="24.75" customHeight="1">
      <c r="A22" s="123" t="s">
        <v>161</v>
      </c>
      <c r="B22" s="141">
        <v>684</v>
      </c>
      <c r="C22" s="141">
        <v>1140</v>
      </c>
    </row>
    <row r="23" spans="1:3" ht="24.75" customHeight="1">
      <c r="A23" s="119" t="s">
        <v>162</v>
      </c>
      <c r="B23" s="141">
        <v>968</v>
      </c>
      <c r="C23" s="141">
        <v>1066</v>
      </c>
    </row>
    <row r="24" spans="1:3" ht="24.75" customHeight="1">
      <c r="A24" s="124" t="s">
        <v>163</v>
      </c>
      <c r="B24" s="141">
        <v>775</v>
      </c>
      <c r="C24" s="141">
        <v>1061</v>
      </c>
    </row>
    <row r="25" spans="1:3" ht="24.75" customHeight="1">
      <c r="A25" s="119" t="s">
        <v>164</v>
      </c>
      <c r="B25" s="141">
        <v>386</v>
      </c>
      <c r="C25" s="141">
        <v>1056</v>
      </c>
    </row>
    <row r="26" spans="1:3" ht="24.75" customHeight="1">
      <c r="A26" s="123" t="s">
        <v>165</v>
      </c>
      <c r="B26" s="141">
        <v>474</v>
      </c>
      <c r="C26" s="141">
        <v>1024</v>
      </c>
    </row>
    <row r="27" spans="1:3" ht="24.75" customHeight="1">
      <c r="A27" s="119" t="s">
        <v>166</v>
      </c>
      <c r="B27" s="141">
        <v>558</v>
      </c>
      <c r="C27" s="141">
        <v>987</v>
      </c>
    </row>
    <row r="28" spans="1:3" ht="24.75" customHeight="1">
      <c r="A28" s="123" t="s">
        <v>167</v>
      </c>
      <c r="B28" s="141">
        <v>693</v>
      </c>
      <c r="C28" s="141">
        <v>893</v>
      </c>
    </row>
    <row r="29" spans="1:3" ht="24.75" customHeight="1">
      <c r="A29" s="123" t="s">
        <v>168</v>
      </c>
      <c r="B29" s="141">
        <v>215</v>
      </c>
      <c r="C29" s="141">
        <v>804</v>
      </c>
    </row>
    <row r="30" spans="1:3" ht="24.75" customHeight="1">
      <c r="A30" s="123" t="s">
        <v>169</v>
      </c>
      <c r="B30" s="141">
        <v>591</v>
      </c>
      <c r="C30" s="141">
        <v>792</v>
      </c>
    </row>
    <row r="31" spans="1:3" ht="24.75" customHeight="1">
      <c r="A31" s="123" t="s">
        <v>170</v>
      </c>
      <c r="B31" s="141">
        <v>468</v>
      </c>
      <c r="C31" s="141">
        <v>545</v>
      </c>
    </row>
    <row r="32" spans="1:3" ht="24.75" customHeight="1">
      <c r="A32" s="125" t="s">
        <v>171</v>
      </c>
      <c r="B32" s="141">
        <v>526</v>
      </c>
      <c r="C32" s="141">
        <v>544</v>
      </c>
    </row>
    <row r="33" spans="1:3" ht="24.75" customHeight="1">
      <c r="A33" s="119" t="s">
        <v>172</v>
      </c>
      <c r="B33" s="141">
        <v>116</v>
      </c>
      <c r="C33" s="141">
        <v>516</v>
      </c>
    </row>
    <row r="34" spans="1:3" ht="24.75" customHeight="1">
      <c r="A34" s="123" t="s">
        <v>173</v>
      </c>
      <c r="B34" s="141">
        <v>197</v>
      </c>
      <c r="C34" s="141">
        <v>515</v>
      </c>
    </row>
    <row r="35" spans="1:3" ht="24.75" customHeight="1">
      <c r="A35" s="123" t="s">
        <v>174</v>
      </c>
      <c r="B35" s="141">
        <v>296</v>
      </c>
      <c r="C35" s="141">
        <v>497</v>
      </c>
    </row>
    <row r="36" spans="1:3" ht="24.75" customHeight="1">
      <c r="A36" s="119" t="s">
        <v>175</v>
      </c>
      <c r="B36" s="141">
        <v>188</v>
      </c>
      <c r="C36" s="141">
        <v>482</v>
      </c>
    </row>
    <row r="37" spans="1:3" ht="24.75" customHeight="1">
      <c r="A37" s="119" t="s">
        <v>176</v>
      </c>
      <c r="B37" s="141">
        <v>404</v>
      </c>
      <c r="C37" s="141">
        <v>419</v>
      </c>
    </row>
    <row r="38" spans="1:3" ht="24.75" customHeight="1">
      <c r="A38" s="119" t="s">
        <v>177</v>
      </c>
      <c r="B38" s="141">
        <v>166</v>
      </c>
      <c r="C38" s="141">
        <v>405</v>
      </c>
    </row>
    <row r="39" spans="1:3" ht="24.75" customHeight="1">
      <c r="A39" s="123" t="s">
        <v>178</v>
      </c>
      <c r="B39" s="141">
        <v>302</v>
      </c>
      <c r="C39" s="141">
        <v>385</v>
      </c>
    </row>
    <row r="40" spans="1:3" ht="24.75" customHeight="1">
      <c r="A40" s="119" t="s">
        <v>179</v>
      </c>
      <c r="B40" s="141">
        <v>271</v>
      </c>
      <c r="C40" s="141">
        <v>312</v>
      </c>
    </row>
    <row r="41" spans="1:3" ht="24.75" customHeight="1">
      <c r="A41" s="123" t="s">
        <v>180</v>
      </c>
      <c r="B41" s="141">
        <v>210</v>
      </c>
      <c r="C41" s="141">
        <v>309</v>
      </c>
    </row>
    <row r="42" spans="1:3" ht="24.75" customHeight="1">
      <c r="A42" s="123" t="s">
        <v>181</v>
      </c>
      <c r="B42" s="141">
        <v>245</v>
      </c>
      <c r="C42" s="141">
        <v>306</v>
      </c>
    </row>
    <row r="43" spans="1:3" ht="24.75" customHeight="1">
      <c r="A43" s="123" t="s">
        <v>182</v>
      </c>
      <c r="B43" s="141">
        <v>112</v>
      </c>
      <c r="C43" s="141">
        <v>278</v>
      </c>
    </row>
    <row r="44" spans="1:3" ht="24.75" customHeight="1">
      <c r="A44" s="123" t="s">
        <v>183</v>
      </c>
      <c r="B44" s="141">
        <v>158</v>
      </c>
      <c r="C44" s="141">
        <v>274</v>
      </c>
    </row>
    <row r="45" spans="1:3" ht="24.75" customHeight="1">
      <c r="A45" s="123" t="s">
        <v>184</v>
      </c>
      <c r="B45" s="141">
        <v>204</v>
      </c>
      <c r="C45" s="141">
        <v>267</v>
      </c>
    </row>
    <row r="46" spans="1:3" ht="24.75" customHeight="1">
      <c r="A46" s="124" t="s">
        <v>185</v>
      </c>
      <c r="B46" s="141">
        <v>133</v>
      </c>
      <c r="C46" s="141">
        <v>258</v>
      </c>
    </row>
    <row r="47" spans="1:3" ht="24.75" customHeight="1">
      <c r="A47" s="123" t="s">
        <v>186</v>
      </c>
      <c r="B47" s="141">
        <v>91</v>
      </c>
      <c r="C47" s="141">
        <v>255</v>
      </c>
    </row>
    <row r="48" spans="1:3" ht="24.75" customHeight="1">
      <c r="A48" s="123" t="s">
        <v>187</v>
      </c>
      <c r="B48" s="141">
        <v>126</v>
      </c>
      <c r="C48" s="141">
        <v>204</v>
      </c>
    </row>
    <row r="49" spans="1:3" ht="24.75" customHeight="1">
      <c r="A49" s="119" t="s">
        <v>188</v>
      </c>
      <c r="B49" s="141">
        <v>135</v>
      </c>
      <c r="C49" s="141">
        <v>201</v>
      </c>
    </row>
    <row r="50" spans="1:3" ht="24.75" customHeight="1">
      <c r="A50" s="123" t="s">
        <v>189</v>
      </c>
      <c r="B50" s="141">
        <v>110</v>
      </c>
      <c r="C50" s="141">
        <v>200</v>
      </c>
    </row>
    <row r="51" spans="1:3" ht="24.75" customHeight="1">
      <c r="A51" s="123" t="s">
        <v>190</v>
      </c>
      <c r="B51" s="141">
        <v>83</v>
      </c>
      <c r="C51" s="141">
        <v>193</v>
      </c>
    </row>
    <row r="52" spans="1:3" ht="24.75" customHeight="1">
      <c r="A52" s="126" t="s">
        <v>191</v>
      </c>
      <c r="B52" s="141">
        <v>158</v>
      </c>
      <c r="C52" s="141">
        <v>178</v>
      </c>
    </row>
    <row r="53" spans="1:3" ht="24.75" customHeight="1">
      <c r="A53" s="119" t="s">
        <v>192</v>
      </c>
      <c r="B53" s="141">
        <v>46</v>
      </c>
      <c r="C53" s="141">
        <v>172</v>
      </c>
    </row>
    <row r="54" spans="1:3" ht="24.75" customHeight="1">
      <c r="A54" s="123" t="s">
        <v>193</v>
      </c>
      <c r="B54" s="141">
        <v>133</v>
      </c>
      <c r="C54" s="141">
        <v>170</v>
      </c>
    </row>
    <row r="55" spans="1:3" ht="24.75" customHeight="1">
      <c r="A55" s="123" t="s">
        <v>194</v>
      </c>
      <c r="B55" s="141">
        <v>8</v>
      </c>
      <c r="C55" s="141">
        <v>156</v>
      </c>
    </row>
    <row r="56" spans="1:3" ht="24.75" customHeight="1">
      <c r="A56" s="123" t="s">
        <v>195</v>
      </c>
      <c r="B56" s="141">
        <v>93</v>
      </c>
      <c r="C56" s="141">
        <v>145</v>
      </c>
    </row>
    <row r="57" spans="1:3" ht="24.75" customHeight="1">
      <c r="A57" s="123" t="s">
        <v>196</v>
      </c>
      <c r="B57" s="141">
        <v>127</v>
      </c>
      <c r="C57" s="141">
        <v>143</v>
      </c>
    </row>
    <row r="58" spans="1:3" ht="24.75" customHeight="1">
      <c r="A58" s="124" t="s">
        <v>197</v>
      </c>
      <c r="B58" s="141">
        <v>99</v>
      </c>
      <c r="C58" s="141">
        <v>138</v>
      </c>
    </row>
    <row r="59" spans="1:3" ht="24.75" customHeight="1">
      <c r="A59" s="123" t="s">
        <v>198</v>
      </c>
      <c r="B59" s="141">
        <v>127</v>
      </c>
      <c r="C59" s="141">
        <v>137</v>
      </c>
    </row>
    <row r="60" spans="1:3" ht="24.75" customHeight="1">
      <c r="A60" s="123" t="s">
        <v>199</v>
      </c>
      <c r="B60" s="141">
        <v>87</v>
      </c>
      <c r="C60" s="141">
        <v>136</v>
      </c>
    </row>
    <row r="61" spans="1:3" ht="24.75" customHeight="1">
      <c r="A61" s="119" t="s">
        <v>200</v>
      </c>
      <c r="B61" s="141">
        <v>32</v>
      </c>
      <c r="C61" s="141">
        <v>131</v>
      </c>
    </row>
    <row r="62" spans="1:3" ht="24.75" customHeight="1">
      <c r="A62" s="119" t="s">
        <v>201</v>
      </c>
      <c r="B62" s="141">
        <v>76</v>
      </c>
      <c r="C62" s="141">
        <v>121</v>
      </c>
    </row>
    <row r="63" spans="1:3" ht="24.75" customHeight="1">
      <c r="A63" s="123" t="s">
        <v>202</v>
      </c>
      <c r="B63" s="141">
        <v>23</v>
      </c>
      <c r="C63" s="141">
        <v>116</v>
      </c>
    </row>
    <row r="64" spans="1:3" ht="24.75" customHeight="1">
      <c r="A64" s="123" t="s">
        <v>203</v>
      </c>
      <c r="B64" s="141">
        <v>41</v>
      </c>
      <c r="C64" s="141">
        <v>115</v>
      </c>
    </row>
    <row r="65" spans="1:3" ht="24.75" customHeight="1">
      <c r="A65" s="119" t="s">
        <v>204</v>
      </c>
      <c r="B65" s="141">
        <v>49</v>
      </c>
      <c r="C65" s="141">
        <v>111</v>
      </c>
    </row>
    <row r="66" spans="1:3" ht="24.75" customHeight="1">
      <c r="A66" s="123" t="s">
        <v>205</v>
      </c>
      <c r="B66" s="141">
        <v>87</v>
      </c>
      <c r="C66" s="141">
        <v>107</v>
      </c>
    </row>
    <row r="67" spans="1:3" ht="24.75" customHeight="1">
      <c r="A67" s="123" t="s">
        <v>206</v>
      </c>
      <c r="B67" s="141">
        <v>67</v>
      </c>
      <c r="C67" s="141">
        <v>101</v>
      </c>
    </row>
    <row r="68" spans="1:3" ht="24.75" customHeight="1">
      <c r="A68" s="123" t="s">
        <v>207</v>
      </c>
      <c r="B68" s="141">
        <v>80</v>
      </c>
      <c r="C68" s="141">
        <v>95</v>
      </c>
    </row>
    <row r="69" spans="1:3" ht="24.75" customHeight="1">
      <c r="A69" s="123" t="s">
        <v>208</v>
      </c>
      <c r="B69" s="141">
        <v>90</v>
      </c>
      <c r="C69" s="141">
        <v>90</v>
      </c>
    </row>
    <row r="70" spans="1:3" ht="24.75" customHeight="1">
      <c r="A70" s="119" t="s">
        <v>209</v>
      </c>
      <c r="B70" s="141">
        <v>35</v>
      </c>
      <c r="C70" s="141">
        <v>84</v>
      </c>
    </row>
    <row r="71" spans="1:3" ht="24.75" customHeight="1">
      <c r="A71" s="123" t="s">
        <v>210</v>
      </c>
      <c r="B71" s="141">
        <v>54</v>
      </c>
      <c r="C71" s="141">
        <v>83</v>
      </c>
    </row>
    <row r="72" spans="1:3" ht="24.75" customHeight="1">
      <c r="A72" s="123" t="s">
        <v>211</v>
      </c>
      <c r="B72" s="141">
        <v>69</v>
      </c>
      <c r="C72" s="141">
        <v>76</v>
      </c>
    </row>
    <row r="73" spans="1:3" ht="24.75" customHeight="1">
      <c r="A73" s="123" t="s">
        <v>212</v>
      </c>
      <c r="B73" s="141">
        <v>51</v>
      </c>
      <c r="C73" s="141">
        <v>75</v>
      </c>
    </row>
    <row r="74" spans="1:3" ht="24.75" customHeight="1">
      <c r="A74" s="123" t="s">
        <v>213</v>
      </c>
      <c r="B74" s="141">
        <v>27</v>
      </c>
      <c r="C74" s="141">
        <v>73</v>
      </c>
    </row>
    <row r="75" spans="1:3" ht="24.75" customHeight="1">
      <c r="A75" s="127" t="s">
        <v>214</v>
      </c>
      <c r="B75" s="141">
        <v>40</v>
      </c>
      <c r="C75" s="141">
        <v>72</v>
      </c>
    </row>
    <row r="76" spans="1:3" ht="24.75" customHeight="1">
      <c r="A76" s="119" t="s">
        <v>215</v>
      </c>
      <c r="B76" s="141">
        <v>45</v>
      </c>
      <c r="C76" s="141">
        <v>65</v>
      </c>
    </row>
    <row r="77" spans="1:3" ht="24.75" customHeight="1">
      <c r="A77" s="123" t="s">
        <v>216</v>
      </c>
      <c r="B77" s="141">
        <v>37</v>
      </c>
      <c r="C77" s="141">
        <v>60</v>
      </c>
    </row>
    <row r="78" spans="1:3" ht="24.75" customHeight="1">
      <c r="A78" s="123" t="s">
        <v>217</v>
      </c>
      <c r="B78" s="141">
        <v>35</v>
      </c>
      <c r="C78" s="141">
        <v>55</v>
      </c>
    </row>
    <row r="79" spans="1:3" ht="24.75" customHeight="1">
      <c r="A79" s="119" t="s">
        <v>218</v>
      </c>
      <c r="B79" s="141">
        <v>41</v>
      </c>
      <c r="C79" s="141">
        <v>51</v>
      </c>
    </row>
    <row r="80" spans="1:3" ht="24.75" customHeight="1">
      <c r="A80" s="123" t="s">
        <v>219</v>
      </c>
      <c r="B80" s="141">
        <v>32</v>
      </c>
      <c r="C80" s="141">
        <v>51</v>
      </c>
    </row>
    <row r="81" spans="1:3" ht="24.75" customHeight="1">
      <c r="A81" s="123" t="s">
        <v>220</v>
      </c>
      <c r="B81" s="141">
        <v>8</v>
      </c>
      <c r="C81" s="141">
        <v>48</v>
      </c>
    </row>
    <row r="82" spans="1:3" ht="24.75" customHeight="1">
      <c r="A82" s="119" t="s">
        <v>221</v>
      </c>
      <c r="B82" s="141">
        <v>32</v>
      </c>
      <c r="C82" s="141">
        <v>46</v>
      </c>
    </row>
    <row r="83" spans="1:3" ht="24.75" customHeight="1">
      <c r="A83" s="119" t="s">
        <v>222</v>
      </c>
      <c r="B83" s="141">
        <v>15</v>
      </c>
      <c r="C83" s="141">
        <v>46</v>
      </c>
    </row>
    <row r="84" spans="1:3" ht="24.75" customHeight="1">
      <c r="A84" s="123" t="s">
        <v>223</v>
      </c>
      <c r="B84" s="141">
        <v>16</v>
      </c>
      <c r="C84" s="141">
        <v>45</v>
      </c>
    </row>
    <row r="85" spans="1:3" ht="24.75" customHeight="1">
      <c r="A85" s="123" t="s">
        <v>224</v>
      </c>
      <c r="B85" s="141">
        <v>35</v>
      </c>
      <c r="C85" s="141">
        <v>42</v>
      </c>
    </row>
    <row r="86" spans="1:3" ht="24.75" customHeight="1">
      <c r="A86" s="123" t="s">
        <v>225</v>
      </c>
      <c r="B86" s="141">
        <v>31</v>
      </c>
      <c r="C86" s="141">
        <v>37</v>
      </c>
    </row>
    <row r="87" spans="1:3" ht="24.75" customHeight="1">
      <c r="A87" s="123" t="s">
        <v>226</v>
      </c>
      <c r="B87" s="141">
        <v>34</v>
      </c>
      <c r="C87" s="141">
        <v>36</v>
      </c>
    </row>
    <row r="88" spans="1:3" ht="24.75" customHeight="1">
      <c r="A88" s="123" t="s">
        <v>227</v>
      </c>
      <c r="B88" s="141">
        <v>17</v>
      </c>
      <c r="C88" s="141">
        <v>35</v>
      </c>
    </row>
    <row r="89" spans="1:3" ht="24.75" customHeight="1">
      <c r="A89" s="123" t="s">
        <v>228</v>
      </c>
      <c r="B89" s="141">
        <v>26</v>
      </c>
      <c r="C89" s="141">
        <v>35</v>
      </c>
    </row>
    <row r="90" spans="1:3" ht="24.75" customHeight="1">
      <c r="A90" s="119" t="s">
        <v>229</v>
      </c>
      <c r="B90" s="141">
        <v>22</v>
      </c>
      <c r="C90" s="141">
        <v>29</v>
      </c>
    </row>
    <row r="91" spans="1:3" ht="24.75" customHeight="1">
      <c r="A91" s="124" t="s">
        <v>230</v>
      </c>
      <c r="B91" s="141">
        <v>19</v>
      </c>
      <c r="C91" s="141">
        <v>27</v>
      </c>
    </row>
    <row r="92" spans="1:3" ht="24.75" customHeight="1">
      <c r="A92" s="123" t="s">
        <v>231</v>
      </c>
      <c r="B92" s="141">
        <v>25</v>
      </c>
      <c r="C92" s="141">
        <v>25</v>
      </c>
    </row>
    <row r="93" spans="1:3" ht="24.75" customHeight="1">
      <c r="A93" s="123" t="s">
        <v>232</v>
      </c>
      <c r="B93" s="141">
        <v>8</v>
      </c>
      <c r="C93" s="141">
        <v>22</v>
      </c>
    </row>
    <row r="94" spans="1:3" ht="24.75" customHeight="1">
      <c r="A94" s="123" t="s">
        <v>233</v>
      </c>
      <c r="B94" s="141">
        <v>12</v>
      </c>
      <c r="C94" s="141">
        <v>22</v>
      </c>
    </row>
    <row r="95" spans="1:3" ht="24.75" customHeight="1">
      <c r="A95" s="123" t="s">
        <v>234</v>
      </c>
      <c r="B95" s="141">
        <v>12</v>
      </c>
      <c r="C95" s="141">
        <v>18</v>
      </c>
    </row>
    <row r="96" spans="1:3" ht="24.75" customHeight="1">
      <c r="A96" s="123" t="s">
        <v>235</v>
      </c>
      <c r="B96" s="141">
        <v>10</v>
      </c>
      <c r="C96" s="141">
        <v>17</v>
      </c>
    </row>
    <row r="97" spans="1:3" ht="24.75" customHeight="1">
      <c r="A97" s="123" t="s">
        <v>236</v>
      </c>
      <c r="B97" s="141">
        <v>15</v>
      </c>
      <c r="C97" s="141">
        <v>17</v>
      </c>
    </row>
    <row r="98" spans="1:3" ht="24.75" customHeight="1">
      <c r="A98" s="123" t="s">
        <v>237</v>
      </c>
      <c r="B98" s="141">
        <v>13</v>
      </c>
      <c r="C98" s="141">
        <v>17</v>
      </c>
    </row>
    <row r="99" spans="1:3" ht="24.75" customHeight="1">
      <c r="A99" s="123" t="s">
        <v>238</v>
      </c>
      <c r="B99" s="141">
        <v>13</v>
      </c>
      <c r="C99" s="141">
        <v>16</v>
      </c>
    </row>
    <row r="100" spans="1:3" ht="24.75" customHeight="1">
      <c r="A100" s="119" t="s">
        <v>239</v>
      </c>
      <c r="B100" s="141">
        <v>4</v>
      </c>
      <c r="C100" s="141">
        <v>15</v>
      </c>
    </row>
    <row r="101" spans="1:3" ht="24.75" customHeight="1">
      <c r="A101" s="119" t="s">
        <v>240</v>
      </c>
      <c r="B101" s="141">
        <v>11</v>
      </c>
      <c r="C101" s="141">
        <v>15</v>
      </c>
    </row>
    <row r="102" spans="1:3" ht="24.75" customHeight="1">
      <c r="A102" s="123" t="s">
        <v>241</v>
      </c>
      <c r="B102" s="141">
        <v>11</v>
      </c>
      <c r="C102" s="141">
        <v>15</v>
      </c>
    </row>
    <row r="103" spans="1:3" ht="24.75" customHeight="1">
      <c r="A103" s="128" t="s">
        <v>242</v>
      </c>
      <c r="B103" s="141">
        <v>14</v>
      </c>
      <c r="C103" s="141">
        <v>14</v>
      </c>
    </row>
    <row r="104" spans="1:3" ht="24.75" customHeight="1">
      <c r="A104" s="123" t="s">
        <v>243</v>
      </c>
      <c r="B104" s="141">
        <v>14</v>
      </c>
      <c r="C104" s="141">
        <v>14</v>
      </c>
    </row>
    <row r="105" spans="1:3" ht="24.75" customHeight="1">
      <c r="A105" s="123" t="s">
        <v>244</v>
      </c>
      <c r="B105" s="141">
        <v>11</v>
      </c>
      <c r="C105" s="141">
        <v>13</v>
      </c>
    </row>
    <row r="106" spans="1:3" ht="24.75" customHeight="1">
      <c r="A106" s="123" t="s">
        <v>245</v>
      </c>
      <c r="B106" s="141">
        <v>8</v>
      </c>
      <c r="C106" s="141">
        <v>12</v>
      </c>
    </row>
    <row r="107" spans="1:3" ht="24.75" customHeight="1">
      <c r="A107" s="119" t="s">
        <v>246</v>
      </c>
      <c r="B107" s="141">
        <v>9</v>
      </c>
      <c r="C107" s="141">
        <v>11</v>
      </c>
    </row>
    <row r="108" spans="1:3" ht="24.75" customHeight="1">
      <c r="A108" s="124" t="s">
        <v>247</v>
      </c>
      <c r="B108" s="141">
        <v>8</v>
      </c>
      <c r="C108" s="141">
        <v>9</v>
      </c>
    </row>
    <row r="109" spans="1:3" ht="24.75" customHeight="1">
      <c r="A109" s="123" t="s">
        <v>248</v>
      </c>
      <c r="B109" s="141">
        <v>9</v>
      </c>
      <c r="C109" s="141">
        <v>9</v>
      </c>
    </row>
    <row r="110" spans="1:3" ht="24.75" customHeight="1">
      <c r="A110" s="123" t="s">
        <v>249</v>
      </c>
      <c r="B110" s="141">
        <v>4</v>
      </c>
      <c r="C110" s="141">
        <v>9</v>
      </c>
    </row>
    <row r="111" spans="1:3" ht="24.75" customHeight="1">
      <c r="A111" s="123" t="s">
        <v>250</v>
      </c>
      <c r="B111" s="141">
        <v>6</v>
      </c>
      <c r="C111" s="141">
        <v>8</v>
      </c>
    </row>
    <row r="112" spans="1:3" ht="24.75" customHeight="1">
      <c r="A112" s="119" t="s">
        <v>251</v>
      </c>
      <c r="B112" s="141">
        <v>6</v>
      </c>
      <c r="C112" s="141">
        <v>6</v>
      </c>
    </row>
    <row r="113" spans="1:3" ht="24.75" customHeight="1">
      <c r="A113" s="123" t="s">
        <v>252</v>
      </c>
      <c r="B113" s="141">
        <v>6</v>
      </c>
      <c r="C113" s="141">
        <v>6</v>
      </c>
    </row>
    <row r="114" spans="1:3" ht="24.75" customHeight="1">
      <c r="A114" s="119" t="s">
        <v>253</v>
      </c>
      <c r="B114" s="141">
        <v>2</v>
      </c>
      <c r="C114" s="141">
        <v>5</v>
      </c>
    </row>
    <row r="115" spans="1:3" ht="24.75" customHeight="1">
      <c r="A115" s="119" t="s">
        <v>254</v>
      </c>
      <c r="B115" s="141">
        <v>3</v>
      </c>
      <c r="C115" s="141">
        <v>5</v>
      </c>
    </row>
    <row r="116" spans="1:3" ht="24.75" customHeight="1">
      <c r="A116" s="123" t="s">
        <v>255</v>
      </c>
      <c r="B116" s="141">
        <v>3</v>
      </c>
      <c r="C116" s="141">
        <v>5</v>
      </c>
    </row>
    <row r="117" spans="1:3" ht="24.75" customHeight="1">
      <c r="A117" s="119" t="s">
        <v>256</v>
      </c>
      <c r="B117" s="141">
        <v>4</v>
      </c>
      <c r="C117" s="141">
        <v>4</v>
      </c>
    </row>
    <row r="118" spans="1:3" ht="24.75" customHeight="1" thickBot="1">
      <c r="A118" s="119" t="s">
        <v>257</v>
      </c>
      <c r="B118" s="141">
        <v>2</v>
      </c>
      <c r="C118" s="141">
        <v>4</v>
      </c>
    </row>
    <row r="119" spans="1:3" ht="24.75" customHeight="1" thickBot="1">
      <c r="A119" s="129" t="s">
        <v>258</v>
      </c>
      <c r="B119" s="141">
        <v>4</v>
      </c>
      <c r="C119" s="141">
        <v>4</v>
      </c>
    </row>
    <row r="120" spans="1:3" ht="24.75" customHeight="1">
      <c r="A120" s="123" t="s">
        <v>259</v>
      </c>
      <c r="B120" s="141">
        <v>4</v>
      </c>
      <c r="C120" s="141">
        <v>4</v>
      </c>
    </row>
    <row r="121" spans="1:3" ht="24.75" customHeight="1">
      <c r="A121" s="119" t="s">
        <v>260</v>
      </c>
      <c r="B121" s="141">
        <v>3</v>
      </c>
      <c r="C121" s="141">
        <v>3</v>
      </c>
    </row>
    <row r="122" spans="1:3" ht="24.75" customHeight="1">
      <c r="A122" s="119" t="s">
        <v>261</v>
      </c>
      <c r="B122" s="141">
        <v>3</v>
      </c>
      <c r="C122" s="141">
        <v>3</v>
      </c>
    </row>
    <row r="123" spans="1:3" ht="24.75" customHeight="1">
      <c r="A123" s="119" t="s">
        <v>262</v>
      </c>
      <c r="B123" s="141">
        <v>3</v>
      </c>
      <c r="C123" s="141">
        <v>3</v>
      </c>
    </row>
    <row r="124" spans="1:3" ht="24.75" customHeight="1">
      <c r="A124" s="119" t="s">
        <v>263</v>
      </c>
      <c r="B124" s="141">
        <v>1</v>
      </c>
      <c r="C124" s="141">
        <v>3</v>
      </c>
    </row>
    <row r="125" spans="1:3" ht="24.75" customHeight="1">
      <c r="A125" s="123" t="s">
        <v>264</v>
      </c>
      <c r="B125" s="141">
        <v>3</v>
      </c>
      <c r="C125" s="141">
        <v>3</v>
      </c>
    </row>
    <row r="126" spans="1:3" ht="24.75" customHeight="1">
      <c r="A126" s="123" t="s">
        <v>265</v>
      </c>
      <c r="B126" s="141">
        <v>3</v>
      </c>
      <c r="C126" s="141">
        <v>3</v>
      </c>
    </row>
    <row r="127" spans="1:3" ht="24.75" customHeight="1">
      <c r="A127" s="123" t="s">
        <v>266</v>
      </c>
      <c r="B127" s="141">
        <v>1</v>
      </c>
      <c r="C127" s="141">
        <v>3</v>
      </c>
    </row>
    <row r="128" spans="1:3" ht="24.75" customHeight="1">
      <c r="A128" s="123" t="s">
        <v>267</v>
      </c>
      <c r="B128" s="141">
        <v>1</v>
      </c>
      <c r="C128" s="141">
        <v>3</v>
      </c>
    </row>
    <row r="129" spans="1:3" ht="24.75" customHeight="1">
      <c r="A129" s="123" t="s">
        <v>268</v>
      </c>
      <c r="B129" s="141">
        <v>3</v>
      </c>
      <c r="C129" s="141">
        <v>3</v>
      </c>
    </row>
    <row r="130" spans="1:3" ht="24.75" customHeight="1">
      <c r="A130" s="119" t="s">
        <v>269</v>
      </c>
      <c r="B130" s="141">
        <v>1</v>
      </c>
      <c r="C130" s="141">
        <v>2</v>
      </c>
    </row>
    <row r="131" spans="1:3" ht="24.75" customHeight="1">
      <c r="A131" s="119" t="s">
        <v>270</v>
      </c>
      <c r="B131" s="141">
        <v>2</v>
      </c>
      <c r="C131" s="141">
        <v>2</v>
      </c>
    </row>
    <row r="132" spans="1:3" ht="24.75" customHeight="1">
      <c r="A132" s="124" t="s">
        <v>271</v>
      </c>
      <c r="B132" s="141">
        <v>2</v>
      </c>
      <c r="C132" s="141">
        <v>2</v>
      </c>
    </row>
    <row r="133" spans="1:3" ht="24.75" customHeight="1">
      <c r="A133" s="123" t="s">
        <v>272</v>
      </c>
      <c r="B133" s="141">
        <v>2</v>
      </c>
      <c r="C133" s="141">
        <v>2</v>
      </c>
    </row>
    <row r="134" spans="1:3" ht="24.75" customHeight="1">
      <c r="A134" s="123" t="s">
        <v>273</v>
      </c>
      <c r="B134" s="141">
        <v>2</v>
      </c>
      <c r="C134" s="141">
        <v>2</v>
      </c>
    </row>
    <row r="135" spans="1:3" ht="24.75" customHeight="1">
      <c r="A135" s="123" t="s">
        <v>274</v>
      </c>
      <c r="B135" s="141">
        <v>1</v>
      </c>
      <c r="C135" s="141">
        <v>2</v>
      </c>
    </row>
    <row r="136" spans="1:3" ht="24.75" customHeight="1">
      <c r="A136" s="123" t="s">
        <v>275</v>
      </c>
      <c r="B136" s="141">
        <v>2</v>
      </c>
      <c r="C136" s="141">
        <v>2</v>
      </c>
    </row>
    <row r="137" spans="1:3" ht="24.75" customHeight="1">
      <c r="A137" s="119" t="s">
        <v>276</v>
      </c>
      <c r="B137" s="141">
        <v>1</v>
      </c>
      <c r="C137" s="141">
        <v>1</v>
      </c>
    </row>
    <row r="138" spans="1:3" ht="24.75" customHeight="1">
      <c r="A138" s="119" t="s">
        <v>277</v>
      </c>
      <c r="B138" s="141">
        <v>1</v>
      </c>
      <c r="C138" s="141">
        <v>1</v>
      </c>
    </row>
    <row r="139" spans="1:3" ht="24.75" customHeight="1">
      <c r="A139" s="123" t="s">
        <v>278</v>
      </c>
      <c r="B139" s="141">
        <v>1</v>
      </c>
      <c r="C139" s="141">
        <v>1</v>
      </c>
    </row>
    <row r="140" spans="1:3" ht="24.75" customHeight="1">
      <c r="A140" s="123" t="s">
        <v>279</v>
      </c>
      <c r="B140" s="141">
        <v>1</v>
      </c>
      <c r="C140" s="141">
        <v>1</v>
      </c>
    </row>
    <row r="141" spans="1:3" ht="24.75" customHeight="1">
      <c r="A141" s="123" t="s">
        <v>280</v>
      </c>
      <c r="B141" s="141">
        <v>1</v>
      </c>
      <c r="C141" s="141">
        <v>1</v>
      </c>
    </row>
    <row r="142" spans="1:3" ht="24.75" customHeight="1">
      <c r="A142" s="123" t="s">
        <v>281</v>
      </c>
      <c r="B142" s="141">
        <v>1</v>
      </c>
      <c r="C142" s="141">
        <v>1</v>
      </c>
    </row>
    <row r="143" spans="1:3" ht="24.75" customHeight="1">
      <c r="A143" s="123" t="s">
        <v>282</v>
      </c>
      <c r="B143" s="141">
        <v>1</v>
      </c>
      <c r="C143" s="141">
        <v>1</v>
      </c>
    </row>
    <row r="144" spans="1:3" ht="24.75" customHeight="1">
      <c r="A144" s="123" t="s">
        <v>283</v>
      </c>
      <c r="B144" s="141">
        <v>1</v>
      </c>
      <c r="C144" s="141">
        <v>1</v>
      </c>
    </row>
    <row r="145" spans="1:4" ht="24.75" customHeight="1" thickBot="1">
      <c r="A145" s="130" t="s">
        <v>103</v>
      </c>
      <c r="B145" s="142">
        <v>103975</v>
      </c>
      <c r="C145" s="142">
        <v>132022</v>
      </c>
      <c r="D145" s="21"/>
    </row>
    <row r="146" spans="1:4" ht="24.75" customHeight="1" thickBot="1">
      <c r="A146" s="143" t="s">
        <v>284</v>
      </c>
      <c r="B146" s="144">
        <v>578387</v>
      </c>
      <c r="C146" s="144">
        <v>1027773</v>
      </c>
      <c r="D146" s="21"/>
    </row>
    <row r="147" spans="1:4" ht="24.75" customHeight="1">
      <c r="A147" s="135" t="s">
        <v>116</v>
      </c>
      <c r="B147" s="145">
        <v>682362</v>
      </c>
      <c r="C147" s="145">
        <v>1159795</v>
      </c>
      <c r="D147" s="21"/>
    </row>
  </sheetData>
  <sheetProtection/>
  <mergeCells count="4">
    <mergeCell ref="A1:A2"/>
    <mergeCell ref="B1:B3"/>
    <mergeCell ref="C1:C3"/>
    <mergeCell ref="B4:C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98"/>
  <sheetViews>
    <sheetView zoomScalePageLayoutView="0" workbookViewId="0" topLeftCell="A1">
      <selection activeCell="A1" sqref="A1:IV16384"/>
    </sheetView>
  </sheetViews>
  <sheetFormatPr defaultColWidth="9.140625" defaultRowHeight="22.5" customHeight="1"/>
  <cols>
    <col min="1" max="1" width="32.57421875" style="140" customWidth="1"/>
    <col min="2" max="25" width="5.7109375" style="138" customWidth="1"/>
    <col min="26" max="26" width="7.140625" style="139" customWidth="1"/>
    <col min="27" max="27" width="6.8515625" style="139" customWidth="1"/>
    <col min="28" max="28" width="14.00390625" style="140" customWidth="1"/>
    <col min="29" max="16384" width="9.140625" style="140" customWidth="1"/>
  </cols>
  <sheetData>
    <row r="1" spans="1:27" ht="22.5" customHeight="1">
      <c r="A1" s="179" t="s">
        <v>287</v>
      </c>
      <c r="B1" s="115"/>
      <c r="C1" s="115"/>
      <c r="D1" s="113"/>
      <c r="E1" s="113"/>
      <c r="F1" s="115"/>
      <c r="G1" s="115"/>
      <c r="H1" s="113"/>
      <c r="I1" s="113"/>
      <c r="J1" s="114"/>
      <c r="K1" s="114"/>
      <c r="L1" s="113"/>
      <c r="M1" s="113"/>
      <c r="N1" s="115"/>
      <c r="O1" s="115"/>
      <c r="P1" s="113"/>
      <c r="Q1" s="113"/>
      <c r="R1" s="115"/>
      <c r="S1" s="115"/>
      <c r="T1" s="113"/>
      <c r="U1" s="113"/>
      <c r="V1" s="114"/>
      <c r="W1" s="114"/>
      <c r="X1" s="113"/>
      <c r="Y1" s="113"/>
      <c r="Z1" s="116"/>
      <c r="AA1" s="116"/>
    </row>
    <row r="2" spans="1:27" ht="22.5" customHeight="1">
      <c r="A2" s="305">
        <v>2018</v>
      </c>
      <c r="B2" s="306" t="s">
        <v>100</v>
      </c>
      <c r="C2" s="306" t="s">
        <v>99</v>
      </c>
      <c r="D2" s="307" t="s">
        <v>100</v>
      </c>
      <c r="E2" s="307" t="s">
        <v>99</v>
      </c>
      <c r="F2" s="306" t="s">
        <v>100</v>
      </c>
      <c r="G2" s="306" t="s">
        <v>99</v>
      </c>
      <c r="H2" s="307" t="s">
        <v>100</v>
      </c>
      <c r="I2" s="307" t="s">
        <v>99</v>
      </c>
      <c r="J2" s="308" t="s">
        <v>100</v>
      </c>
      <c r="K2" s="308" t="s">
        <v>99</v>
      </c>
      <c r="L2" s="307" t="s">
        <v>100</v>
      </c>
      <c r="M2" s="307" t="s">
        <v>99</v>
      </c>
      <c r="N2" s="306" t="s">
        <v>100</v>
      </c>
      <c r="O2" s="306" t="s">
        <v>99</v>
      </c>
      <c r="P2" s="307" t="s">
        <v>100</v>
      </c>
      <c r="Q2" s="307" t="s">
        <v>99</v>
      </c>
      <c r="R2" s="306" t="s">
        <v>100</v>
      </c>
      <c r="S2" s="306" t="s">
        <v>99</v>
      </c>
      <c r="T2" s="307" t="s">
        <v>100</v>
      </c>
      <c r="U2" s="307" t="s">
        <v>99</v>
      </c>
      <c r="V2" s="308" t="s">
        <v>100</v>
      </c>
      <c r="W2" s="308" t="s">
        <v>99</v>
      </c>
      <c r="X2" s="307" t="s">
        <v>100</v>
      </c>
      <c r="Y2" s="307" t="s">
        <v>99</v>
      </c>
      <c r="Z2" s="309" t="s">
        <v>100</v>
      </c>
      <c r="AA2" s="309" t="s">
        <v>99</v>
      </c>
    </row>
    <row r="3" spans="1:27" ht="22.5" customHeight="1">
      <c r="A3" s="305"/>
      <c r="B3" s="306"/>
      <c r="C3" s="306"/>
      <c r="D3" s="307"/>
      <c r="E3" s="307"/>
      <c r="F3" s="306"/>
      <c r="G3" s="306"/>
      <c r="H3" s="307"/>
      <c r="I3" s="307"/>
      <c r="J3" s="308"/>
      <c r="K3" s="308"/>
      <c r="L3" s="307"/>
      <c r="M3" s="307"/>
      <c r="N3" s="306"/>
      <c r="O3" s="306"/>
      <c r="P3" s="307"/>
      <c r="Q3" s="307"/>
      <c r="R3" s="306"/>
      <c r="S3" s="306"/>
      <c r="T3" s="307"/>
      <c r="U3" s="307"/>
      <c r="V3" s="308"/>
      <c r="W3" s="308"/>
      <c r="X3" s="307"/>
      <c r="Y3" s="307"/>
      <c r="Z3" s="309"/>
      <c r="AA3" s="309"/>
    </row>
    <row r="4" spans="1:27" ht="22.5" customHeight="1">
      <c r="A4" s="164"/>
      <c r="B4" s="306"/>
      <c r="C4" s="306"/>
      <c r="D4" s="307"/>
      <c r="E4" s="307"/>
      <c r="F4" s="306"/>
      <c r="G4" s="306"/>
      <c r="H4" s="307"/>
      <c r="I4" s="307"/>
      <c r="J4" s="308"/>
      <c r="K4" s="308"/>
      <c r="L4" s="307"/>
      <c r="M4" s="307"/>
      <c r="N4" s="306"/>
      <c r="O4" s="306"/>
      <c r="P4" s="307"/>
      <c r="Q4" s="307"/>
      <c r="R4" s="306"/>
      <c r="S4" s="306"/>
      <c r="T4" s="307"/>
      <c r="U4" s="307"/>
      <c r="V4" s="308"/>
      <c r="W4" s="308"/>
      <c r="X4" s="307"/>
      <c r="Y4" s="307"/>
      <c r="Z4" s="309"/>
      <c r="AA4" s="309"/>
    </row>
    <row r="5" spans="1:27" ht="22.5" customHeight="1" thickBot="1">
      <c r="A5" s="165"/>
      <c r="B5" s="300" t="s">
        <v>104</v>
      </c>
      <c r="C5" s="300"/>
      <c r="D5" s="300" t="s">
        <v>105</v>
      </c>
      <c r="E5" s="300"/>
      <c r="F5" s="300" t="s">
        <v>106</v>
      </c>
      <c r="G5" s="300"/>
      <c r="H5" s="300" t="s">
        <v>141</v>
      </c>
      <c r="I5" s="300"/>
      <c r="J5" s="300" t="s">
        <v>108</v>
      </c>
      <c r="K5" s="300"/>
      <c r="L5" s="300" t="s">
        <v>142</v>
      </c>
      <c r="M5" s="300"/>
      <c r="N5" s="300" t="s">
        <v>110</v>
      </c>
      <c r="O5" s="300"/>
      <c r="P5" s="300" t="s">
        <v>111</v>
      </c>
      <c r="Q5" s="300"/>
      <c r="R5" s="300" t="s">
        <v>112</v>
      </c>
      <c r="S5" s="300"/>
      <c r="T5" s="300" t="s">
        <v>143</v>
      </c>
      <c r="U5" s="300"/>
      <c r="V5" s="300" t="s">
        <v>114</v>
      </c>
      <c r="W5" s="300"/>
      <c r="X5" s="300" t="s">
        <v>115</v>
      </c>
      <c r="Y5" s="300"/>
      <c r="Z5" s="301" t="s">
        <v>101</v>
      </c>
      <c r="AA5" s="301"/>
    </row>
    <row r="6" spans="1:27" ht="22.5" customHeight="1" thickBot="1">
      <c r="A6" s="180" t="s">
        <v>288</v>
      </c>
      <c r="B6" s="120">
        <v>0</v>
      </c>
      <c r="C6" s="120">
        <v>0</v>
      </c>
      <c r="D6" s="121">
        <v>0</v>
      </c>
      <c r="E6" s="121">
        <v>0</v>
      </c>
      <c r="F6" s="120">
        <v>0</v>
      </c>
      <c r="G6" s="120">
        <v>0</v>
      </c>
      <c r="H6" s="121">
        <v>0</v>
      </c>
      <c r="I6" s="121">
        <v>0</v>
      </c>
      <c r="J6" s="120">
        <v>0</v>
      </c>
      <c r="K6" s="120">
        <v>0</v>
      </c>
      <c r="L6" s="121">
        <v>0</v>
      </c>
      <c r="M6" s="121">
        <v>0</v>
      </c>
      <c r="N6" s="120">
        <v>0</v>
      </c>
      <c r="O6" s="120">
        <v>0</v>
      </c>
      <c r="P6" s="121">
        <v>0</v>
      </c>
      <c r="Q6" s="121">
        <v>0</v>
      </c>
      <c r="R6" s="120">
        <v>0</v>
      </c>
      <c r="S6" s="120">
        <v>0</v>
      </c>
      <c r="T6" s="121">
        <v>0</v>
      </c>
      <c r="U6" s="121">
        <v>0</v>
      </c>
      <c r="V6" s="120">
        <v>0</v>
      </c>
      <c r="W6" s="120">
        <v>0</v>
      </c>
      <c r="X6" s="121">
        <v>0</v>
      </c>
      <c r="Y6" s="121">
        <v>0</v>
      </c>
      <c r="Z6" s="122">
        <v>0</v>
      </c>
      <c r="AA6" s="122">
        <v>0</v>
      </c>
    </row>
    <row r="7" spans="1:27" ht="22.5" customHeight="1">
      <c r="A7" s="167" t="s">
        <v>204</v>
      </c>
      <c r="B7" s="120">
        <v>1</v>
      </c>
      <c r="C7" s="120">
        <v>1</v>
      </c>
      <c r="D7" s="121">
        <v>11</v>
      </c>
      <c r="E7" s="121">
        <v>17</v>
      </c>
      <c r="F7" s="120">
        <v>11</v>
      </c>
      <c r="G7" s="120">
        <v>13</v>
      </c>
      <c r="H7" s="121">
        <v>12</v>
      </c>
      <c r="I7" s="121">
        <v>12</v>
      </c>
      <c r="J7" s="120">
        <v>10</v>
      </c>
      <c r="K7" s="120">
        <v>10</v>
      </c>
      <c r="L7" s="121">
        <v>18</v>
      </c>
      <c r="M7" s="121">
        <v>18</v>
      </c>
      <c r="N7" s="120">
        <v>0</v>
      </c>
      <c r="O7" s="120">
        <v>0</v>
      </c>
      <c r="P7" s="121">
        <v>9</v>
      </c>
      <c r="Q7" s="121">
        <v>10</v>
      </c>
      <c r="R7" s="120">
        <v>5</v>
      </c>
      <c r="S7" s="120">
        <v>5</v>
      </c>
      <c r="T7" s="121">
        <v>30</v>
      </c>
      <c r="U7" s="121">
        <v>55</v>
      </c>
      <c r="V7" s="120">
        <v>1</v>
      </c>
      <c r="W7" s="120">
        <v>1</v>
      </c>
      <c r="X7" s="121">
        <v>1</v>
      </c>
      <c r="Y7" s="121">
        <v>1</v>
      </c>
      <c r="Z7" s="122">
        <v>109</v>
      </c>
      <c r="AA7" s="122">
        <v>143</v>
      </c>
    </row>
    <row r="8" spans="1:27" ht="22.5" customHeight="1">
      <c r="A8" s="167" t="s">
        <v>147</v>
      </c>
      <c r="B8" s="120">
        <v>31</v>
      </c>
      <c r="C8" s="120">
        <v>42</v>
      </c>
      <c r="D8" s="121">
        <v>35</v>
      </c>
      <c r="E8" s="121">
        <v>35</v>
      </c>
      <c r="F8" s="120">
        <v>152</v>
      </c>
      <c r="G8" s="120">
        <v>194</v>
      </c>
      <c r="H8" s="121">
        <v>138</v>
      </c>
      <c r="I8" s="121">
        <v>163</v>
      </c>
      <c r="J8" s="120">
        <v>256</v>
      </c>
      <c r="K8" s="120">
        <v>457</v>
      </c>
      <c r="L8" s="121">
        <v>199</v>
      </c>
      <c r="M8" s="121">
        <v>265</v>
      </c>
      <c r="N8" s="120">
        <v>842</v>
      </c>
      <c r="O8" s="120">
        <v>1213</v>
      </c>
      <c r="P8" s="121">
        <v>1379</v>
      </c>
      <c r="Q8" s="121">
        <v>2360</v>
      </c>
      <c r="R8" s="120">
        <v>444</v>
      </c>
      <c r="S8" s="120">
        <v>608</v>
      </c>
      <c r="T8" s="121">
        <v>191</v>
      </c>
      <c r="U8" s="121">
        <v>381</v>
      </c>
      <c r="V8" s="120">
        <v>81</v>
      </c>
      <c r="W8" s="120">
        <v>159</v>
      </c>
      <c r="X8" s="121">
        <v>52</v>
      </c>
      <c r="Y8" s="121">
        <v>143</v>
      </c>
      <c r="Z8" s="122">
        <v>3800</v>
      </c>
      <c r="AA8" s="122">
        <v>6020</v>
      </c>
    </row>
    <row r="9" spans="1:27" ht="22.5" customHeight="1">
      <c r="A9" s="167" t="s">
        <v>152</v>
      </c>
      <c r="B9" s="120">
        <v>102</v>
      </c>
      <c r="C9" s="120">
        <v>119</v>
      </c>
      <c r="D9" s="121">
        <v>39</v>
      </c>
      <c r="E9" s="121">
        <v>44</v>
      </c>
      <c r="F9" s="120">
        <v>99</v>
      </c>
      <c r="G9" s="120">
        <v>137</v>
      </c>
      <c r="H9" s="121">
        <v>313</v>
      </c>
      <c r="I9" s="121">
        <v>491</v>
      </c>
      <c r="J9" s="120">
        <v>595</v>
      </c>
      <c r="K9" s="120">
        <v>810</v>
      </c>
      <c r="L9" s="121">
        <v>464</v>
      </c>
      <c r="M9" s="121">
        <v>703</v>
      </c>
      <c r="N9" s="120">
        <v>181</v>
      </c>
      <c r="O9" s="120">
        <v>239</v>
      </c>
      <c r="P9" s="121">
        <v>428</v>
      </c>
      <c r="Q9" s="121">
        <v>781</v>
      </c>
      <c r="R9" s="120">
        <v>222</v>
      </c>
      <c r="S9" s="120">
        <v>245</v>
      </c>
      <c r="T9" s="121">
        <v>567</v>
      </c>
      <c r="U9" s="121">
        <v>811</v>
      </c>
      <c r="V9" s="120">
        <v>423</v>
      </c>
      <c r="W9" s="120">
        <v>691</v>
      </c>
      <c r="X9" s="121">
        <v>222</v>
      </c>
      <c r="Y9" s="121">
        <v>378</v>
      </c>
      <c r="Z9" s="122">
        <v>3655</v>
      </c>
      <c r="AA9" s="122">
        <v>5449</v>
      </c>
    </row>
    <row r="10" spans="1:27" ht="22.5" customHeight="1">
      <c r="A10" s="167" t="s">
        <v>256</v>
      </c>
      <c r="B10" s="120">
        <v>0</v>
      </c>
      <c r="C10" s="120">
        <v>0</v>
      </c>
      <c r="D10" s="121">
        <v>0</v>
      </c>
      <c r="E10" s="121">
        <v>0</v>
      </c>
      <c r="F10" s="120">
        <v>0</v>
      </c>
      <c r="G10" s="120">
        <v>0</v>
      </c>
      <c r="H10" s="121">
        <v>0</v>
      </c>
      <c r="I10" s="121">
        <v>0</v>
      </c>
      <c r="J10" s="120">
        <v>0</v>
      </c>
      <c r="K10" s="120">
        <v>0</v>
      </c>
      <c r="L10" s="121">
        <v>0</v>
      </c>
      <c r="M10" s="121">
        <v>0</v>
      </c>
      <c r="N10" s="120">
        <v>0</v>
      </c>
      <c r="O10" s="120">
        <v>0</v>
      </c>
      <c r="P10" s="121">
        <v>0</v>
      </c>
      <c r="Q10" s="121">
        <v>0</v>
      </c>
      <c r="R10" s="120">
        <v>0</v>
      </c>
      <c r="S10" s="120">
        <v>0</v>
      </c>
      <c r="T10" s="121">
        <v>0</v>
      </c>
      <c r="U10" s="121">
        <v>0</v>
      </c>
      <c r="V10" s="120">
        <v>0</v>
      </c>
      <c r="W10" s="120">
        <v>0</v>
      </c>
      <c r="X10" s="121">
        <v>0</v>
      </c>
      <c r="Y10" s="121">
        <v>0</v>
      </c>
      <c r="Z10" s="122">
        <v>0</v>
      </c>
      <c r="AA10" s="122">
        <v>0</v>
      </c>
    </row>
    <row r="11" spans="1:27" ht="22.5" customHeight="1">
      <c r="A11" s="167" t="s">
        <v>239</v>
      </c>
      <c r="B11" s="120">
        <v>0</v>
      </c>
      <c r="C11" s="120">
        <v>0</v>
      </c>
      <c r="D11" s="121">
        <v>0</v>
      </c>
      <c r="E11" s="121">
        <v>0</v>
      </c>
      <c r="F11" s="120">
        <v>1</v>
      </c>
      <c r="G11" s="120">
        <v>2</v>
      </c>
      <c r="H11" s="121">
        <v>4</v>
      </c>
      <c r="I11" s="121">
        <v>14</v>
      </c>
      <c r="J11" s="120">
        <v>2</v>
      </c>
      <c r="K11" s="120">
        <v>3</v>
      </c>
      <c r="L11" s="121">
        <v>1</v>
      </c>
      <c r="M11" s="121">
        <v>1</v>
      </c>
      <c r="N11" s="120">
        <v>2</v>
      </c>
      <c r="O11" s="120">
        <v>5</v>
      </c>
      <c r="P11" s="121">
        <v>0</v>
      </c>
      <c r="Q11" s="121">
        <v>0</v>
      </c>
      <c r="R11" s="120">
        <v>0</v>
      </c>
      <c r="S11" s="120">
        <v>0</v>
      </c>
      <c r="T11" s="121">
        <v>0</v>
      </c>
      <c r="U11" s="121">
        <v>0</v>
      </c>
      <c r="V11" s="120">
        <v>0</v>
      </c>
      <c r="W11" s="120">
        <v>0</v>
      </c>
      <c r="X11" s="121">
        <v>0</v>
      </c>
      <c r="Y11" s="121">
        <v>0</v>
      </c>
      <c r="Z11" s="122">
        <v>10</v>
      </c>
      <c r="AA11" s="122">
        <v>25</v>
      </c>
    </row>
    <row r="12" spans="1:27" ht="22.5" customHeight="1">
      <c r="A12" s="167" t="s">
        <v>260</v>
      </c>
      <c r="B12" s="120">
        <v>0</v>
      </c>
      <c r="C12" s="120">
        <v>0</v>
      </c>
      <c r="D12" s="121">
        <v>0</v>
      </c>
      <c r="E12" s="121">
        <v>0</v>
      </c>
      <c r="F12" s="120">
        <v>0</v>
      </c>
      <c r="G12" s="120">
        <v>0</v>
      </c>
      <c r="H12" s="121">
        <v>0</v>
      </c>
      <c r="I12" s="121">
        <v>0</v>
      </c>
      <c r="J12" s="120">
        <v>0</v>
      </c>
      <c r="K12" s="120">
        <v>0</v>
      </c>
      <c r="L12" s="121">
        <v>0</v>
      </c>
      <c r="M12" s="121">
        <v>0</v>
      </c>
      <c r="N12" s="120">
        <v>0</v>
      </c>
      <c r="O12" s="120">
        <v>0</v>
      </c>
      <c r="P12" s="121">
        <v>0</v>
      </c>
      <c r="Q12" s="121">
        <v>0</v>
      </c>
      <c r="R12" s="120">
        <v>0</v>
      </c>
      <c r="S12" s="120">
        <v>0</v>
      </c>
      <c r="T12" s="121">
        <v>0</v>
      </c>
      <c r="U12" s="121">
        <v>0</v>
      </c>
      <c r="V12" s="120">
        <v>0</v>
      </c>
      <c r="W12" s="120">
        <v>0</v>
      </c>
      <c r="X12" s="121">
        <v>0</v>
      </c>
      <c r="Y12" s="121">
        <v>0</v>
      </c>
      <c r="Z12" s="122">
        <v>0</v>
      </c>
      <c r="AA12" s="122">
        <v>0</v>
      </c>
    </row>
    <row r="13" spans="1:27" ht="22.5" customHeight="1">
      <c r="A13" s="167" t="s">
        <v>289</v>
      </c>
      <c r="B13" s="120">
        <v>0</v>
      </c>
      <c r="C13" s="120">
        <v>0</v>
      </c>
      <c r="D13" s="121">
        <v>0</v>
      </c>
      <c r="E13" s="121">
        <v>0</v>
      </c>
      <c r="F13" s="120">
        <v>0</v>
      </c>
      <c r="G13" s="120">
        <v>0</v>
      </c>
      <c r="H13" s="121">
        <v>0</v>
      </c>
      <c r="I13" s="121">
        <v>0</v>
      </c>
      <c r="J13" s="120">
        <v>0</v>
      </c>
      <c r="K13" s="120">
        <v>0</v>
      </c>
      <c r="L13" s="121">
        <v>0</v>
      </c>
      <c r="M13" s="121">
        <v>0</v>
      </c>
      <c r="N13" s="120">
        <v>0</v>
      </c>
      <c r="O13" s="120">
        <v>0</v>
      </c>
      <c r="P13" s="121">
        <v>0</v>
      </c>
      <c r="Q13" s="121">
        <v>0</v>
      </c>
      <c r="R13" s="120">
        <v>1</v>
      </c>
      <c r="S13" s="120">
        <v>3</v>
      </c>
      <c r="T13" s="121">
        <v>2</v>
      </c>
      <c r="U13" s="121">
        <v>2</v>
      </c>
      <c r="V13" s="120">
        <v>0</v>
      </c>
      <c r="W13" s="120">
        <v>0</v>
      </c>
      <c r="X13" s="121">
        <v>0</v>
      </c>
      <c r="Y13" s="121">
        <v>0</v>
      </c>
      <c r="Z13" s="122">
        <v>3</v>
      </c>
      <c r="AA13" s="122">
        <v>5</v>
      </c>
    </row>
    <row r="14" spans="1:27" ht="22.5" customHeight="1">
      <c r="A14" s="167" t="s">
        <v>290</v>
      </c>
      <c r="B14" s="120">
        <v>0</v>
      </c>
      <c r="C14" s="120">
        <v>0</v>
      </c>
      <c r="D14" s="121">
        <v>0</v>
      </c>
      <c r="E14" s="121">
        <v>0</v>
      </c>
      <c r="F14" s="120">
        <v>0</v>
      </c>
      <c r="G14" s="120">
        <v>0</v>
      </c>
      <c r="H14" s="121">
        <v>0</v>
      </c>
      <c r="I14" s="121">
        <v>0</v>
      </c>
      <c r="J14" s="120">
        <v>0</v>
      </c>
      <c r="K14" s="120">
        <v>0</v>
      </c>
      <c r="L14" s="121">
        <v>0</v>
      </c>
      <c r="M14" s="121">
        <v>0</v>
      </c>
      <c r="N14" s="120">
        <v>0</v>
      </c>
      <c r="O14" s="120">
        <v>0</v>
      </c>
      <c r="P14" s="121">
        <v>0</v>
      </c>
      <c r="Q14" s="121">
        <v>0</v>
      </c>
      <c r="R14" s="120">
        <v>0</v>
      </c>
      <c r="S14" s="120">
        <v>0</v>
      </c>
      <c r="T14" s="121">
        <v>0</v>
      </c>
      <c r="U14" s="121">
        <v>0</v>
      </c>
      <c r="V14" s="120">
        <v>0</v>
      </c>
      <c r="W14" s="120">
        <v>0</v>
      </c>
      <c r="X14" s="121">
        <v>0</v>
      </c>
      <c r="Y14" s="121">
        <v>0</v>
      </c>
      <c r="Z14" s="122">
        <v>0</v>
      </c>
      <c r="AA14" s="122">
        <v>0</v>
      </c>
    </row>
    <row r="15" spans="1:27" ht="22.5" customHeight="1">
      <c r="A15" s="167" t="s">
        <v>291</v>
      </c>
      <c r="B15" s="120">
        <v>0</v>
      </c>
      <c r="C15" s="120">
        <v>0</v>
      </c>
      <c r="D15" s="121">
        <v>0</v>
      </c>
      <c r="E15" s="121">
        <v>0</v>
      </c>
      <c r="F15" s="120">
        <v>0</v>
      </c>
      <c r="G15" s="120">
        <v>0</v>
      </c>
      <c r="H15" s="121">
        <v>0</v>
      </c>
      <c r="I15" s="121">
        <v>0</v>
      </c>
      <c r="J15" s="120">
        <v>0</v>
      </c>
      <c r="K15" s="120">
        <v>0</v>
      </c>
      <c r="L15" s="121">
        <v>0</v>
      </c>
      <c r="M15" s="121">
        <v>0</v>
      </c>
      <c r="N15" s="120">
        <v>0</v>
      </c>
      <c r="O15" s="120">
        <v>0</v>
      </c>
      <c r="P15" s="121">
        <v>0</v>
      </c>
      <c r="Q15" s="121">
        <v>0</v>
      </c>
      <c r="R15" s="120">
        <v>0</v>
      </c>
      <c r="S15" s="120">
        <v>0</v>
      </c>
      <c r="T15" s="121">
        <v>0</v>
      </c>
      <c r="U15" s="121">
        <v>0</v>
      </c>
      <c r="V15" s="120">
        <v>0</v>
      </c>
      <c r="W15" s="120">
        <v>0</v>
      </c>
      <c r="X15" s="121">
        <v>0</v>
      </c>
      <c r="Y15" s="121">
        <v>0</v>
      </c>
      <c r="Z15" s="122">
        <v>0</v>
      </c>
      <c r="AA15" s="122">
        <v>0</v>
      </c>
    </row>
    <row r="16" spans="1:27" ht="22.5" customHeight="1">
      <c r="A16" s="167" t="s">
        <v>292</v>
      </c>
      <c r="B16" s="120">
        <v>0</v>
      </c>
      <c r="C16" s="120">
        <v>0</v>
      </c>
      <c r="D16" s="121">
        <v>0</v>
      </c>
      <c r="E16" s="121">
        <v>0</v>
      </c>
      <c r="F16" s="120">
        <v>0</v>
      </c>
      <c r="G16" s="120">
        <v>0</v>
      </c>
      <c r="H16" s="121">
        <v>0</v>
      </c>
      <c r="I16" s="121">
        <v>0</v>
      </c>
      <c r="J16" s="120">
        <v>0</v>
      </c>
      <c r="K16" s="120">
        <v>0</v>
      </c>
      <c r="L16" s="121">
        <v>0</v>
      </c>
      <c r="M16" s="121">
        <v>0</v>
      </c>
      <c r="N16" s="120">
        <v>0</v>
      </c>
      <c r="O16" s="120">
        <v>0</v>
      </c>
      <c r="P16" s="121">
        <v>0</v>
      </c>
      <c r="Q16" s="121">
        <v>0</v>
      </c>
      <c r="R16" s="120">
        <v>1</v>
      </c>
      <c r="S16" s="120">
        <v>1</v>
      </c>
      <c r="T16" s="121">
        <v>0</v>
      </c>
      <c r="U16" s="121">
        <v>0</v>
      </c>
      <c r="V16" s="120">
        <v>0</v>
      </c>
      <c r="W16" s="120">
        <v>0</v>
      </c>
      <c r="X16" s="121">
        <v>0</v>
      </c>
      <c r="Y16" s="121">
        <v>0</v>
      </c>
      <c r="Z16" s="122">
        <v>1</v>
      </c>
      <c r="AA16" s="122">
        <v>1</v>
      </c>
    </row>
    <row r="17" spans="1:27" ht="22.5" customHeight="1">
      <c r="A17" s="167" t="s">
        <v>176</v>
      </c>
      <c r="B17" s="120">
        <v>40</v>
      </c>
      <c r="C17" s="120">
        <v>40</v>
      </c>
      <c r="D17" s="121">
        <v>32</v>
      </c>
      <c r="E17" s="121">
        <v>32</v>
      </c>
      <c r="F17" s="120">
        <v>84</v>
      </c>
      <c r="G17" s="120">
        <v>86</v>
      </c>
      <c r="H17" s="121">
        <v>92</v>
      </c>
      <c r="I17" s="121">
        <v>98</v>
      </c>
      <c r="J17" s="120">
        <v>137</v>
      </c>
      <c r="K17" s="120">
        <v>141</v>
      </c>
      <c r="L17" s="121">
        <v>101</v>
      </c>
      <c r="M17" s="121">
        <v>107</v>
      </c>
      <c r="N17" s="120">
        <v>62</v>
      </c>
      <c r="O17" s="120">
        <v>62</v>
      </c>
      <c r="P17" s="121">
        <v>97</v>
      </c>
      <c r="Q17" s="121">
        <v>115</v>
      </c>
      <c r="R17" s="120">
        <v>314</v>
      </c>
      <c r="S17" s="120">
        <v>322</v>
      </c>
      <c r="T17" s="121">
        <v>498</v>
      </c>
      <c r="U17" s="121">
        <v>508</v>
      </c>
      <c r="V17" s="120">
        <v>131</v>
      </c>
      <c r="W17" s="120">
        <v>137</v>
      </c>
      <c r="X17" s="121">
        <v>10</v>
      </c>
      <c r="Y17" s="121">
        <v>15</v>
      </c>
      <c r="Z17" s="122">
        <v>1598</v>
      </c>
      <c r="AA17" s="122">
        <v>1663</v>
      </c>
    </row>
    <row r="18" spans="1:27" ht="22.5" customHeight="1">
      <c r="A18" s="167" t="s">
        <v>214</v>
      </c>
      <c r="B18" s="120">
        <v>4</v>
      </c>
      <c r="C18" s="120">
        <v>4</v>
      </c>
      <c r="D18" s="121">
        <v>2</v>
      </c>
      <c r="E18" s="121">
        <v>2</v>
      </c>
      <c r="F18" s="120">
        <v>5</v>
      </c>
      <c r="G18" s="120">
        <v>8</v>
      </c>
      <c r="H18" s="121">
        <v>8</v>
      </c>
      <c r="I18" s="121">
        <v>9</v>
      </c>
      <c r="J18" s="120">
        <v>45</v>
      </c>
      <c r="K18" s="120">
        <v>45</v>
      </c>
      <c r="L18" s="121">
        <v>3</v>
      </c>
      <c r="M18" s="121">
        <v>5</v>
      </c>
      <c r="N18" s="120">
        <v>10</v>
      </c>
      <c r="O18" s="120">
        <v>10</v>
      </c>
      <c r="P18" s="121">
        <v>48</v>
      </c>
      <c r="Q18" s="121">
        <v>87</v>
      </c>
      <c r="R18" s="120">
        <v>14</v>
      </c>
      <c r="S18" s="120">
        <v>23</v>
      </c>
      <c r="T18" s="121">
        <v>2</v>
      </c>
      <c r="U18" s="121">
        <v>3</v>
      </c>
      <c r="V18" s="120">
        <v>6</v>
      </c>
      <c r="W18" s="120">
        <v>6</v>
      </c>
      <c r="X18" s="121">
        <v>2</v>
      </c>
      <c r="Y18" s="121">
        <v>2</v>
      </c>
      <c r="Z18" s="122">
        <v>149</v>
      </c>
      <c r="AA18" s="122">
        <v>204</v>
      </c>
    </row>
    <row r="19" spans="1:27" ht="22.5" customHeight="1">
      <c r="A19" s="167" t="s">
        <v>285</v>
      </c>
      <c r="B19" s="120">
        <v>0</v>
      </c>
      <c r="C19" s="120">
        <v>0</v>
      </c>
      <c r="D19" s="121">
        <v>0</v>
      </c>
      <c r="E19" s="121">
        <v>0</v>
      </c>
      <c r="F19" s="120">
        <v>0</v>
      </c>
      <c r="G19" s="120">
        <v>0</v>
      </c>
      <c r="H19" s="121">
        <v>0</v>
      </c>
      <c r="I19" s="121">
        <v>0</v>
      </c>
      <c r="J19" s="120">
        <v>0</v>
      </c>
      <c r="K19" s="120">
        <v>0</v>
      </c>
      <c r="L19" s="121">
        <v>0</v>
      </c>
      <c r="M19" s="121">
        <v>0</v>
      </c>
      <c r="N19" s="120">
        <v>0</v>
      </c>
      <c r="O19" s="120">
        <v>0</v>
      </c>
      <c r="P19" s="121">
        <v>0</v>
      </c>
      <c r="Q19" s="121">
        <v>0</v>
      </c>
      <c r="R19" s="120">
        <v>0</v>
      </c>
      <c r="S19" s="120">
        <v>0</v>
      </c>
      <c r="T19" s="121">
        <v>0</v>
      </c>
      <c r="U19" s="121">
        <v>0</v>
      </c>
      <c r="V19" s="120">
        <v>0</v>
      </c>
      <c r="W19" s="120">
        <v>0</v>
      </c>
      <c r="X19" s="121">
        <v>0</v>
      </c>
      <c r="Y19" s="121">
        <v>0</v>
      </c>
      <c r="Z19" s="122">
        <v>0</v>
      </c>
      <c r="AA19" s="122">
        <v>0</v>
      </c>
    </row>
    <row r="20" spans="1:27" ht="22.5" customHeight="1">
      <c r="A20" s="167" t="s">
        <v>293</v>
      </c>
      <c r="B20" s="120">
        <v>0</v>
      </c>
      <c r="C20" s="120">
        <v>0</v>
      </c>
      <c r="D20" s="121">
        <v>0</v>
      </c>
      <c r="E20" s="121">
        <v>0</v>
      </c>
      <c r="F20" s="120">
        <v>0</v>
      </c>
      <c r="G20" s="120">
        <v>0</v>
      </c>
      <c r="H20" s="121">
        <v>0</v>
      </c>
      <c r="I20" s="121">
        <v>0</v>
      </c>
      <c r="J20" s="120">
        <v>0</v>
      </c>
      <c r="K20" s="120">
        <v>0</v>
      </c>
      <c r="L20" s="121">
        <v>0</v>
      </c>
      <c r="M20" s="121">
        <v>0</v>
      </c>
      <c r="N20" s="120">
        <v>0</v>
      </c>
      <c r="O20" s="120">
        <v>0</v>
      </c>
      <c r="P20" s="121">
        <v>0</v>
      </c>
      <c r="Q20" s="121">
        <v>0</v>
      </c>
      <c r="R20" s="120">
        <v>0</v>
      </c>
      <c r="S20" s="120">
        <v>0</v>
      </c>
      <c r="T20" s="121">
        <v>0</v>
      </c>
      <c r="U20" s="121">
        <v>0</v>
      </c>
      <c r="V20" s="120">
        <v>0</v>
      </c>
      <c r="W20" s="120">
        <v>0</v>
      </c>
      <c r="X20" s="121">
        <v>0</v>
      </c>
      <c r="Y20" s="121">
        <v>0</v>
      </c>
      <c r="Z20" s="122">
        <v>0</v>
      </c>
      <c r="AA20" s="122">
        <v>0</v>
      </c>
    </row>
    <row r="21" spans="1:27" ht="22.5" customHeight="1">
      <c r="A21" s="167" t="s">
        <v>149</v>
      </c>
      <c r="B21" s="120">
        <v>66</v>
      </c>
      <c r="C21" s="120">
        <v>83</v>
      </c>
      <c r="D21" s="121">
        <v>40</v>
      </c>
      <c r="E21" s="121">
        <v>42</v>
      </c>
      <c r="F21" s="120">
        <v>167</v>
      </c>
      <c r="G21" s="120">
        <v>231</v>
      </c>
      <c r="H21" s="121">
        <v>1550</v>
      </c>
      <c r="I21" s="121">
        <v>2237</v>
      </c>
      <c r="J21" s="120">
        <v>484</v>
      </c>
      <c r="K21" s="120">
        <v>775</v>
      </c>
      <c r="L21" s="121">
        <v>652</v>
      </c>
      <c r="M21" s="121">
        <v>1059</v>
      </c>
      <c r="N21" s="120">
        <v>460</v>
      </c>
      <c r="O21" s="120">
        <v>560</v>
      </c>
      <c r="P21" s="121">
        <v>594</v>
      </c>
      <c r="Q21" s="121">
        <v>814</v>
      </c>
      <c r="R21" s="120">
        <v>533</v>
      </c>
      <c r="S21" s="120">
        <v>582</v>
      </c>
      <c r="T21" s="121">
        <v>534</v>
      </c>
      <c r="U21" s="121">
        <v>738</v>
      </c>
      <c r="V21" s="120">
        <v>323</v>
      </c>
      <c r="W21" s="120">
        <v>499</v>
      </c>
      <c r="X21" s="121">
        <v>116</v>
      </c>
      <c r="Y21" s="121">
        <v>160</v>
      </c>
      <c r="Z21" s="122">
        <v>5519</v>
      </c>
      <c r="AA21" s="122">
        <v>7780</v>
      </c>
    </row>
    <row r="22" spans="1:27" ht="22.5" customHeight="1">
      <c r="A22" s="167" t="s">
        <v>175</v>
      </c>
      <c r="B22" s="120">
        <v>1</v>
      </c>
      <c r="C22" s="120">
        <v>1</v>
      </c>
      <c r="D22" s="121">
        <v>3</v>
      </c>
      <c r="E22" s="121">
        <v>3</v>
      </c>
      <c r="F22" s="120">
        <v>2</v>
      </c>
      <c r="G22" s="120">
        <v>2</v>
      </c>
      <c r="H22" s="121">
        <v>2</v>
      </c>
      <c r="I22" s="121">
        <v>3</v>
      </c>
      <c r="J22" s="120">
        <v>7</v>
      </c>
      <c r="K22" s="120">
        <v>10</v>
      </c>
      <c r="L22" s="121">
        <v>9</v>
      </c>
      <c r="M22" s="121">
        <v>10</v>
      </c>
      <c r="N22" s="120">
        <v>39</v>
      </c>
      <c r="O22" s="120">
        <v>58</v>
      </c>
      <c r="P22" s="121">
        <v>83</v>
      </c>
      <c r="Q22" s="121">
        <v>182</v>
      </c>
      <c r="R22" s="120">
        <v>21</v>
      </c>
      <c r="S22" s="120">
        <v>85</v>
      </c>
      <c r="T22" s="121">
        <v>7</v>
      </c>
      <c r="U22" s="121">
        <v>7</v>
      </c>
      <c r="V22" s="120">
        <v>1</v>
      </c>
      <c r="W22" s="120">
        <v>1</v>
      </c>
      <c r="X22" s="121">
        <v>3</v>
      </c>
      <c r="Y22" s="121">
        <v>3</v>
      </c>
      <c r="Z22" s="122">
        <v>178</v>
      </c>
      <c r="AA22" s="122">
        <v>365</v>
      </c>
    </row>
    <row r="23" spans="1:27" ht="22.5" customHeight="1">
      <c r="A23" s="167" t="s">
        <v>164</v>
      </c>
      <c r="B23" s="120">
        <v>12</v>
      </c>
      <c r="C23" s="120">
        <v>12</v>
      </c>
      <c r="D23" s="121">
        <v>10</v>
      </c>
      <c r="E23" s="121">
        <v>17</v>
      </c>
      <c r="F23" s="120">
        <v>9</v>
      </c>
      <c r="G23" s="120">
        <v>9</v>
      </c>
      <c r="H23" s="121">
        <v>11</v>
      </c>
      <c r="I23" s="121">
        <v>16</v>
      </c>
      <c r="J23" s="120">
        <v>71</v>
      </c>
      <c r="K23" s="120">
        <v>100</v>
      </c>
      <c r="L23" s="121">
        <v>37</v>
      </c>
      <c r="M23" s="121">
        <v>52</v>
      </c>
      <c r="N23" s="120">
        <v>30</v>
      </c>
      <c r="O23" s="120">
        <v>62</v>
      </c>
      <c r="P23" s="121">
        <v>48</v>
      </c>
      <c r="Q23" s="121">
        <v>73</v>
      </c>
      <c r="R23" s="120">
        <v>49</v>
      </c>
      <c r="S23" s="120">
        <v>82</v>
      </c>
      <c r="T23" s="121">
        <v>20</v>
      </c>
      <c r="U23" s="121">
        <v>38</v>
      </c>
      <c r="V23" s="120">
        <v>6</v>
      </c>
      <c r="W23" s="120">
        <v>15</v>
      </c>
      <c r="X23" s="121">
        <v>4</v>
      </c>
      <c r="Y23" s="121">
        <v>12</v>
      </c>
      <c r="Z23" s="122">
        <v>307</v>
      </c>
      <c r="AA23" s="122">
        <v>488</v>
      </c>
    </row>
    <row r="24" spans="1:27" ht="22.5" customHeight="1">
      <c r="A24" s="167" t="s">
        <v>257</v>
      </c>
      <c r="B24" s="120">
        <v>0</v>
      </c>
      <c r="C24" s="120">
        <v>0</v>
      </c>
      <c r="D24" s="121">
        <v>0</v>
      </c>
      <c r="E24" s="121">
        <v>0</v>
      </c>
      <c r="F24" s="120">
        <v>0</v>
      </c>
      <c r="G24" s="120">
        <v>0</v>
      </c>
      <c r="H24" s="121">
        <v>0</v>
      </c>
      <c r="I24" s="121">
        <v>0</v>
      </c>
      <c r="J24" s="120">
        <v>0</v>
      </c>
      <c r="K24" s="120">
        <v>0</v>
      </c>
      <c r="L24" s="121">
        <v>0</v>
      </c>
      <c r="M24" s="121">
        <v>0</v>
      </c>
      <c r="N24" s="120">
        <v>0</v>
      </c>
      <c r="O24" s="120">
        <v>0</v>
      </c>
      <c r="P24" s="121">
        <v>1</v>
      </c>
      <c r="Q24" s="121">
        <v>1</v>
      </c>
      <c r="R24" s="120">
        <v>0</v>
      </c>
      <c r="S24" s="120">
        <v>0</v>
      </c>
      <c r="T24" s="121">
        <v>0</v>
      </c>
      <c r="U24" s="121">
        <v>0</v>
      </c>
      <c r="V24" s="120">
        <v>0</v>
      </c>
      <c r="W24" s="120">
        <v>0</v>
      </c>
      <c r="X24" s="121">
        <v>0</v>
      </c>
      <c r="Y24" s="121">
        <v>0</v>
      </c>
      <c r="Z24" s="122">
        <v>1</v>
      </c>
      <c r="AA24" s="122">
        <v>1</v>
      </c>
    </row>
    <row r="25" spans="1:27" ht="22.5" customHeight="1">
      <c r="A25" s="167" t="s">
        <v>261</v>
      </c>
      <c r="B25" s="120">
        <v>0</v>
      </c>
      <c r="C25" s="120">
        <v>0</v>
      </c>
      <c r="D25" s="121">
        <v>0</v>
      </c>
      <c r="E25" s="121">
        <v>0</v>
      </c>
      <c r="F25" s="120">
        <v>1</v>
      </c>
      <c r="G25" s="120">
        <v>2</v>
      </c>
      <c r="H25" s="121">
        <v>3</v>
      </c>
      <c r="I25" s="121">
        <v>5</v>
      </c>
      <c r="J25" s="120">
        <v>0</v>
      </c>
      <c r="K25" s="120">
        <v>0</v>
      </c>
      <c r="L25" s="121">
        <v>18</v>
      </c>
      <c r="M25" s="121">
        <v>25</v>
      </c>
      <c r="N25" s="120">
        <v>0</v>
      </c>
      <c r="O25" s="120">
        <v>0</v>
      </c>
      <c r="P25" s="121">
        <v>4</v>
      </c>
      <c r="Q25" s="121">
        <v>4</v>
      </c>
      <c r="R25" s="120">
        <v>0</v>
      </c>
      <c r="S25" s="120">
        <v>0</v>
      </c>
      <c r="T25" s="121">
        <v>0</v>
      </c>
      <c r="U25" s="121">
        <v>0</v>
      </c>
      <c r="V25" s="120">
        <v>0</v>
      </c>
      <c r="W25" s="120">
        <v>0</v>
      </c>
      <c r="X25" s="121">
        <v>1</v>
      </c>
      <c r="Y25" s="121">
        <v>1</v>
      </c>
      <c r="Z25" s="122">
        <v>27</v>
      </c>
      <c r="AA25" s="122">
        <v>37</v>
      </c>
    </row>
    <row r="26" spans="1:27" ht="22.5" customHeight="1">
      <c r="A26" s="167" t="s">
        <v>294</v>
      </c>
      <c r="B26" s="120">
        <v>0</v>
      </c>
      <c r="C26" s="120">
        <v>0</v>
      </c>
      <c r="D26" s="121">
        <v>0</v>
      </c>
      <c r="E26" s="121">
        <v>0</v>
      </c>
      <c r="F26" s="120">
        <v>0</v>
      </c>
      <c r="G26" s="120">
        <v>0</v>
      </c>
      <c r="H26" s="121">
        <v>0</v>
      </c>
      <c r="I26" s="121">
        <v>0</v>
      </c>
      <c r="J26" s="120">
        <v>0</v>
      </c>
      <c r="K26" s="120">
        <v>0</v>
      </c>
      <c r="L26" s="121">
        <v>0</v>
      </c>
      <c r="M26" s="121">
        <v>0</v>
      </c>
      <c r="N26" s="120">
        <v>0</v>
      </c>
      <c r="O26" s="120">
        <v>0</v>
      </c>
      <c r="P26" s="121">
        <v>0</v>
      </c>
      <c r="Q26" s="121">
        <v>0</v>
      </c>
      <c r="R26" s="120">
        <v>0</v>
      </c>
      <c r="S26" s="120">
        <v>0</v>
      </c>
      <c r="T26" s="121">
        <v>0</v>
      </c>
      <c r="U26" s="121">
        <v>0</v>
      </c>
      <c r="V26" s="120">
        <v>0</v>
      </c>
      <c r="W26" s="120">
        <v>0</v>
      </c>
      <c r="X26" s="121">
        <v>0</v>
      </c>
      <c r="Y26" s="121">
        <v>0</v>
      </c>
      <c r="Z26" s="122">
        <v>0</v>
      </c>
      <c r="AA26" s="122">
        <v>0</v>
      </c>
    </row>
    <row r="27" spans="1:27" ht="22.5" customHeight="1">
      <c r="A27" s="170" t="s">
        <v>247</v>
      </c>
      <c r="B27" s="120">
        <v>0</v>
      </c>
      <c r="C27" s="120">
        <v>0</v>
      </c>
      <c r="D27" s="121">
        <v>0</v>
      </c>
      <c r="E27" s="121">
        <v>0</v>
      </c>
      <c r="F27" s="120">
        <v>2</v>
      </c>
      <c r="G27" s="120">
        <v>2</v>
      </c>
      <c r="H27" s="121">
        <v>4</v>
      </c>
      <c r="I27" s="121">
        <v>6</v>
      </c>
      <c r="J27" s="120">
        <v>0</v>
      </c>
      <c r="K27" s="120">
        <v>0</v>
      </c>
      <c r="L27" s="121">
        <v>0</v>
      </c>
      <c r="M27" s="121">
        <v>0</v>
      </c>
      <c r="N27" s="120">
        <v>0</v>
      </c>
      <c r="O27" s="120">
        <v>0</v>
      </c>
      <c r="P27" s="121">
        <v>3</v>
      </c>
      <c r="Q27" s="121">
        <v>6</v>
      </c>
      <c r="R27" s="120">
        <v>2</v>
      </c>
      <c r="S27" s="120">
        <v>2</v>
      </c>
      <c r="T27" s="121">
        <v>17</v>
      </c>
      <c r="U27" s="121">
        <v>19</v>
      </c>
      <c r="V27" s="120">
        <v>0</v>
      </c>
      <c r="W27" s="120">
        <v>0</v>
      </c>
      <c r="X27" s="121">
        <v>2</v>
      </c>
      <c r="Y27" s="121">
        <v>2</v>
      </c>
      <c r="Z27" s="122">
        <v>30</v>
      </c>
      <c r="AA27" s="122">
        <v>37</v>
      </c>
    </row>
    <row r="28" spans="1:27" ht="22.5" customHeight="1">
      <c r="A28" s="167" t="s">
        <v>295</v>
      </c>
      <c r="B28" s="120">
        <v>0</v>
      </c>
      <c r="C28" s="120">
        <v>0</v>
      </c>
      <c r="D28" s="121">
        <v>0</v>
      </c>
      <c r="E28" s="121">
        <v>0</v>
      </c>
      <c r="F28" s="120">
        <v>0</v>
      </c>
      <c r="G28" s="120">
        <v>0</v>
      </c>
      <c r="H28" s="121">
        <v>0</v>
      </c>
      <c r="I28" s="121">
        <v>0</v>
      </c>
      <c r="J28" s="120">
        <v>0</v>
      </c>
      <c r="K28" s="120">
        <v>0</v>
      </c>
      <c r="L28" s="121">
        <v>0</v>
      </c>
      <c r="M28" s="121">
        <v>0</v>
      </c>
      <c r="N28" s="120">
        <v>1</v>
      </c>
      <c r="O28" s="120">
        <v>1</v>
      </c>
      <c r="P28" s="121">
        <v>0</v>
      </c>
      <c r="Q28" s="121">
        <v>0</v>
      </c>
      <c r="R28" s="120">
        <v>1</v>
      </c>
      <c r="S28" s="120">
        <v>1</v>
      </c>
      <c r="T28" s="121">
        <v>2</v>
      </c>
      <c r="U28" s="121">
        <v>3</v>
      </c>
      <c r="V28" s="120">
        <v>0</v>
      </c>
      <c r="W28" s="120">
        <v>0</v>
      </c>
      <c r="X28" s="121">
        <v>0</v>
      </c>
      <c r="Y28" s="121">
        <v>0</v>
      </c>
      <c r="Z28" s="122">
        <v>4</v>
      </c>
      <c r="AA28" s="122">
        <v>5</v>
      </c>
    </row>
    <row r="29" spans="1:27" ht="22.5" customHeight="1">
      <c r="A29" s="167" t="s">
        <v>296</v>
      </c>
      <c r="B29" s="120">
        <v>0</v>
      </c>
      <c r="C29" s="120">
        <v>0</v>
      </c>
      <c r="D29" s="121">
        <v>0</v>
      </c>
      <c r="E29" s="121">
        <v>0</v>
      </c>
      <c r="F29" s="120">
        <v>0</v>
      </c>
      <c r="G29" s="120">
        <v>0</v>
      </c>
      <c r="H29" s="121">
        <v>0</v>
      </c>
      <c r="I29" s="121">
        <v>0</v>
      </c>
      <c r="J29" s="120">
        <v>0</v>
      </c>
      <c r="K29" s="120">
        <v>0</v>
      </c>
      <c r="L29" s="121">
        <v>0</v>
      </c>
      <c r="M29" s="121">
        <v>0</v>
      </c>
      <c r="N29" s="120">
        <v>0</v>
      </c>
      <c r="O29" s="120">
        <v>0</v>
      </c>
      <c r="P29" s="121">
        <v>0</v>
      </c>
      <c r="Q29" s="121">
        <v>0</v>
      </c>
      <c r="R29" s="120">
        <v>0</v>
      </c>
      <c r="S29" s="120">
        <v>0</v>
      </c>
      <c r="T29" s="121">
        <v>0</v>
      </c>
      <c r="U29" s="121">
        <v>0</v>
      </c>
      <c r="V29" s="120">
        <v>0</v>
      </c>
      <c r="W29" s="120">
        <v>0</v>
      </c>
      <c r="X29" s="121">
        <v>0</v>
      </c>
      <c r="Y29" s="121">
        <v>0</v>
      </c>
      <c r="Z29" s="122">
        <v>0</v>
      </c>
      <c r="AA29" s="122">
        <v>0</v>
      </c>
    </row>
    <row r="30" spans="1:27" ht="22.5" customHeight="1">
      <c r="A30" s="167" t="s">
        <v>297</v>
      </c>
      <c r="B30" s="120">
        <v>0</v>
      </c>
      <c r="C30" s="120">
        <v>0</v>
      </c>
      <c r="D30" s="121">
        <v>0</v>
      </c>
      <c r="E30" s="121">
        <v>0</v>
      </c>
      <c r="F30" s="120">
        <v>0</v>
      </c>
      <c r="G30" s="120">
        <v>0</v>
      </c>
      <c r="H30" s="121">
        <v>0</v>
      </c>
      <c r="I30" s="121">
        <v>0</v>
      </c>
      <c r="J30" s="120">
        <v>0</v>
      </c>
      <c r="K30" s="120">
        <v>0</v>
      </c>
      <c r="L30" s="121">
        <v>0</v>
      </c>
      <c r="M30" s="121">
        <v>0</v>
      </c>
      <c r="N30" s="120">
        <v>0</v>
      </c>
      <c r="O30" s="120">
        <v>0</v>
      </c>
      <c r="P30" s="121">
        <v>0</v>
      </c>
      <c r="Q30" s="121">
        <v>0</v>
      </c>
      <c r="R30" s="120">
        <v>0</v>
      </c>
      <c r="S30" s="120">
        <v>0</v>
      </c>
      <c r="T30" s="121">
        <v>0</v>
      </c>
      <c r="U30" s="121">
        <v>0</v>
      </c>
      <c r="V30" s="120">
        <v>0</v>
      </c>
      <c r="W30" s="120">
        <v>0</v>
      </c>
      <c r="X30" s="121">
        <v>0</v>
      </c>
      <c r="Y30" s="121">
        <v>0</v>
      </c>
      <c r="Z30" s="122">
        <v>0</v>
      </c>
      <c r="AA30" s="122">
        <v>0</v>
      </c>
    </row>
    <row r="31" spans="1:27" ht="22.5" customHeight="1">
      <c r="A31" s="167" t="s">
        <v>298</v>
      </c>
      <c r="B31" s="120">
        <v>0</v>
      </c>
      <c r="C31" s="120">
        <v>0</v>
      </c>
      <c r="D31" s="121">
        <v>0</v>
      </c>
      <c r="E31" s="121">
        <v>0</v>
      </c>
      <c r="F31" s="120">
        <v>0</v>
      </c>
      <c r="G31" s="120">
        <v>0</v>
      </c>
      <c r="H31" s="121">
        <v>0</v>
      </c>
      <c r="I31" s="121">
        <v>0</v>
      </c>
      <c r="J31" s="120">
        <v>0</v>
      </c>
      <c r="K31" s="120">
        <v>0</v>
      </c>
      <c r="L31" s="121">
        <v>0</v>
      </c>
      <c r="M31" s="121">
        <v>0</v>
      </c>
      <c r="N31" s="120">
        <v>0</v>
      </c>
      <c r="O31" s="120">
        <v>0</v>
      </c>
      <c r="P31" s="121">
        <v>0</v>
      </c>
      <c r="Q31" s="121">
        <v>0</v>
      </c>
      <c r="R31" s="120">
        <v>0</v>
      </c>
      <c r="S31" s="120">
        <v>0</v>
      </c>
      <c r="T31" s="121">
        <v>0</v>
      </c>
      <c r="U31" s="121">
        <v>0</v>
      </c>
      <c r="V31" s="120">
        <v>0</v>
      </c>
      <c r="W31" s="120">
        <v>0</v>
      </c>
      <c r="X31" s="121">
        <v>0</v>
      </c>
      <c r="Y31" s="121">
        <v>0</v>
      </c>
      <c r="Z31" s="122">
        <v>0</v>
      </c>
      <c r="AA31" s="122">
        <v>0</v>
      </c>
    </row>
    <row r="32" spans="1:27" ht="22.5" customHeight="1">
      <c r="A32" s="167" t="s">
        <v>188</v>
      </c>
      <c r="B32" s="120">
        <v>11</v>
      </c>
      <c r="C32" s="120">
        <v>17</v>
      </c>
      <c r="D32" s="121">
        <v>0</v>
      </c>
      <c r="E32" s="121">
        <v>0</v>
      </c>
      <c r="F32" s="120">
        <v>3</v>
      </c>
      <c r="G32" s="120">
        <v>7</v>
      </c>
      <c r="H32" s="121">
        <v>5</v>
      </c>
      <c r="I32" s="121">
        <v>7</v>
      </c>
      <c r="J32" s="120">
        <v>14</v>
      </c>
      <c r="K32" s="120">
        <v>16</v>
      </c>
      <c r="L32" s="121">
        <v>10</v>
      </c>
      <c r="M32" s="121">
        <v>18</v>
      </c>
      <c r="N32" s="120">
        <v>42</v>
      </c>
      <c r="O32" s="120">
        <v>54</v>
      </c>
      <c r="P32" s="121">
        <v>124</v>
      </c>
      <c r="Q32" s="121">
        <v>191</v>
      </c>
      <c r="R32" s="120">
        <v>11</v>
      </c>
      <c r="S32" s="120">
        <v>19</v>
      </c>
      <c r="T32" s="121">
        <v>11</v>
      </c>
      <c r="U32" s="121">
        <v>13</v>
      </c>
      <c r="V32" s="120">
        <v>14</v>
      </c>
      <c r="W32" s="120">
        <v>14</v>
      </c>
      <c r="X32" s="121">
        <v>11</v>
      </c>
      <c r="Y32" s="121">
        <v>12</v>
      </c>
      <c r="Z32" s="122">
        <v>256</v>
      </c>
      <c r="AA32" s="122">
        <v>368</v>
      </c>
    </row>
    <row r="33" spans="1:27" ht="22.5" customHeight="1">
      <c r="A33" s="167" t="s">
        <v>299</v>
      </c>
      <c r="B33" s="120">
        <v>0</v>
      </c>
      <c r="C33" s="120">
        <v>0</v>
      </c>
      <c r="D33" s="121">
        <v>0</v>
      </c>
      <c r="E33" s="121">
        <v>0</v>
      </c>
      <c r="F33" s="120">
        <v>0</v>
      </c>
      <c r="G33" s="120">
        <v>0</v>
      </c>
      <c r="H33" s="121">
        <v>0</v>
      </c>
      <c r="I33" s="121">
        <v>0</v>
      </c>
      <c r="J33" s="120">
        <v>0</v>
      </c>
      <c r="K33" s="120">
        <v>0</v>
      </c>
      <c r="L33" s="121">
        <v>0</v>
      </c>
      <c r="M33" s="121">
        <v>0</v>
      </c>
      <c r="N33" s="120">
        <v>0</v>
      </c>
      <c r="O33" s="120">
        <v>0</v>
      </c>
      <c r="P33" s="121">
        <v>0</v>
      </c>
      <c r="Q33" s="121">
        <v>0</v>
      </c>
      <c r="R33" s="120">
        <v>0</v>
      </c>
      <c r="S33" s="120">
        <v>0</v>
      </c>
      <c r="T33" s="121">
        <v>0</v>
      </c>
      <c r="U33" s="121">
        <v>0</v>
      </c>
      <c r="V33" s="120">
        <v>0</v>
      </c>
      <c r="W33" s="120">
        <v>0</v>
      </c>
      <c r="X33" s="121">
        <v>0</v>
      </c>
      <c r="Y33" s="121">
        <v>0</v>
      </c>
      <c r="Z33" s="122">
        <v>0</v>
      </c>
      <c r="AA33" s="122">
        <v>0</v>
      </c>
    </row>
    <row r="34" spans="1:27" ht="22.5" customHeight="1">
      <c r="A34" s="170" t="s">
        <v>300</v>
      </c>
      <c r="B34" s="120">
        <v>0</v>
      </c>
      <c r="C34" s="120">
        <v>0</v>
      </c>
      <c r="D34" s="121">
        <v>0</v>
      </c>
      <c r="E34" s="121">
        <v>0</v>
      </c>
      <c r="F34" s="120">
        <v>0</v>
      </c>
      <c r="G34" s="120">
        <v>0</v>
      </c>
      <c r="H34" s="121">
        <v>0</v>
      </c>
      <c r="I34" s="121">
        <v>0</v>
      </c>
      <c r="J34" s="120">
        <v>0</v>
      </c>
      <c r="K34" s="120">
        <v>0</v>
      </c>
      <c r="L34" s="121">
        <v>0</v>
      </c>
      <c r="M34" s="121">
        <v>0</v>
      </c>
      <c r="N34" s="120">
        <v>0</v>
      </c>
      <c r="O34" s="120">
        <v>0</v>
      </c>
      <c r="P34" s="121">
        <v>0</v>
      </c>
      <c r="Q34" s="121">
        <v>0</v>
      </c>
      <c r="R34" s="120">
        <v>0</v>
      </c>
      <c r="S34" s="120">
        <v>0</v>
      </c>
      <c r="T34" s="121">
        <v>0</v>
      </c>
      <c r="U34" s="121">
        <v>0</v>
      </c>
      <c r="V34" s="120">
        <v>0</v>
      </c>
      <c r="W34" s="120">
        <v>0</v>
      </c>
      <c r="X34" s="121">
        <v>0</v>
      </c>
      <c r="Y34" s="121">
        <v>0</v>
      </c>
      <c r="Z34" s="122">
        <v>0</v>
      </c>
      <c r="AA34" s="122">
        <v>0</v>
      </c>
    </row>
    <row r="35" spans="1:27" ht="22.5" customHeight="1">
      <c r="A35" s="167" t="s">
        <v>276</v>
      </c>
      <c r="B35" s="120">
        <v>0</v>
      </c>
      <c r="C35" s="120">
        <v>0</v>
      </c>
      <c r="D35" s="121">
        <v>0</v>
      </c>
      <c r="E35" s="121">
        <v>0</v>
      </c>
      <c r="F35" s="120">
        <v>0</v>
      </c>
      <c r="G35" s="120">
        <v>0</v>
      </c>
      <c r="H35" s="121">
        <v>0</v>
      </c>
      <c r="I35" s="121">
        <v>0</v>
      </c>
      <c r="J35" s="120">
        <v>0</v>
      </c>
      <c r="K35" s="120">
        <v>0</v>
      </c>
      <c r="L35" s="121">
        <v>0</v>
      </c>
      <c r="M35" s="121">
        <v>0</v>
      </c>
      <c r="N35" s="120">
        <v>0</v>
      </c>
      <c r="O35" s="120">
        <v>0</v>
      </c>
      <c r="P35" s="121">
        <v>0</v>
      </c>
      <c r="Q35" s="121">
        <v>0</v>
      </c>
      <c r="R35" s="120">
        <v>0</v>
      </c>
      <c r="S35" s="120">
        <v>0</v>
      </c>
      <c r="T35" s="121">
        <v>0</v>
      </c>
      <c r="U35" s="121">
        <v>0</v>
      </c>
      <c r="V35" s="120">
        <v>0</v>
      </c>
      <c r="W35" s="120">
        <v>0</v>
      </c>
      <c r="X35" s="121">
        <v>0</v>
      </c>
      <c r="Y35" s="121">
        <v>0</v>
      </c>
      <c r="Z35" s="122">
        <v>0</v>
      </c>
      <c r="AA35" s="122">
        <v>0</v>
      </c>
    </row>
    <row r="36" spans="1:27" ht="22.5" customHeight="1">
      <c r="A36" s="167" t="s">
        <v>209</v>
      </c>
      <c r="B36" s="120">
        <v>0</v>
      </c>
      <c r="C36" s="120">
        <v>0</v>
      </c>
      <c r="D36" s="121">
        <v>2</v>
      </c>
      <c r="E36" s="121">
        <v>2</v>
      </c>
      <c r="F36" s="120">
        <v>2</v>
      </c>
      <c r="G36" s="120">
        <v>4</v>
      </c>
      <c r="H36" s="121">
        <v>26</v>
      </c>
      <c r="I36" s="121">
        <v>30</v>
      </c>
      <c r="J36" s="120">
        <v>3</v>
      </c>
      <c r="K36" s="120">
        <v>3</v>
      </c>
      <c r="L36" s="121">
        <v>2</v>
      </c>
      <c r="M36" s="121">
        <v>4</v>
      </c>
      <c r="N36" s="120">
        <v>4</v>
      </c>
      <c r="O36" s="120">
        <v>5</v>
      </c>
      <c r="P36" s="121">
        <v>11</v>
      </c>
      <c r="Q36" s="121">
        <v>20</v>
      </c>
      <c r="R36" s="120">
        <v>8</v>
      </c>
      <c r="S36" s="120">
        <v>30</v>
      </c>
      <c r="T36" s="121">
        <v>0</v>
      </c>
      <c r="U36" s="121">
        <v>0</v>
      </c>
      <c r="V36" s="120">
        <v>4</v>
      </c>
      <c r="W36" s="120">
        <v>4</v>
      </c>
      <c r="X36" s="121">
        <v>1</v>
      </c>
      <c r="Y36" s="121">
        <v>1</v>
      </c>
      <c r="Z36" s="122">
        <v>63</v>
      </c>
      <c r="AA36" s="122">
        <v>103</v>
      </c>
    </row>
    <row r="37" spans="1:27" ht="22.5" customHeight="1">
      <c r="A37" s="167" t="s">
        <v>301</v>
      </c>
      <c r="B37" s="120">
        <v>0</v>
      </c>
      <c r="C37" s="120">
        <v>0</v>
      </c>
      <c r="D37" s="121">
        <v>0</v>
      </c>
      <c r="E37" s="121">
        <v>0</v>
      </c>
      <c r="F37" s="120">
        <v>0</v>
      </c>
      <c r="G37" s="120">
        <v>0</v>
      </c>
      <c r="H37" s="121">
        <v>0</v>
      </c>
      <c r="I37" s="121">
        <v>0</v>
      </c>
      <c r="J37" s="120">
        <v>0</v>
      </c>
      <c r="K37" s="120">
        <v>0</v>
      </c>
      <c r="L37" s="121">
        <v>0</v>
      </c>
      <c r="M37" s="121">
        <v>0</v>
      </c>
      <c r="N37" s="120">
        <v>0</v>
      </c>
      <c r="O37" s="120">
        <v>0</v>
      </c>
      <c r="P37" s="121">
        <v>0</v>
      </c>
      <c r="Q37" s="121">
        <v>0</v>
      </c>
      <c r="R37" s="120">
        <v>0</v>
      </c>
      <c r="S37" s="120">
        <v>0</v>
      </c>
      <c r="T37" s="121">
        <v>0</v>
      </c>
      <c r="U37" s="121">
        <v>0</v>
      </c>
      <c r="V37" s="120">
        <v>0</v>
      </c>
      <c r="W37" s="120">
        <v>0</v>
      </c>
      <c r="X37" s="121">
        <v>0</v>
      </c>
      <c r="Y37" s="121">
        <v>0</v>
      </c>
      <c r="Z37" s="122">
        <v>0</v>
      </c>
      <c r="AA37" s="122">
        <v>0</v>
      </c>
    </row>
    <row r="38" spans="1:27" ht="22.5" customHeight="1">
      <c r="A38" s="167" t="s">
        <v>221</v>
      </c>
      <c r="B38" s="120">
        <v>0</v>
      </c>
      <c r="C38" s="120">
        <v>0</v>
      </c>
      <c r="D38" s="121">
        <v>2</v>
      </c>
      <c r="E38" s="121">
        <v>2</v>
      </c>
      <c r="F38" s="120">
        <v>6</v>
      </c>
      <c r="G38" s="120">
        <v>6</v>
      </c>
      <c r="H38" s="121">
        <v>9</v>
      </c>
      <c r="I38" s="121">
        <v>9</v>
      </c>
      <c r="J38" s="120">
        <v>1</v>
      </c>
      <c r="K38" s="120">
        <v>4</v>
      </c>
      <c r="L38" s="121">
        <v>1</v>
      </c>
      <c r="M38" s="121">
        <v>1</v>
      </c>
      <c r="N38" s="120">
        <v>13</v>
      </c>
      <c r="O38" s="120">
        <v>49</v>
      </c>
      <c r="P38" s="121">
        <v>0</v>
      </c>
      <c r="Q38" s="121">
        <v>0</v>
      </c>
      <c r="R38" s="120">
        <v>4</v>
      </c>
      <c r="S38" s="120">
        <v>5</v>
      </c>
      <c r="T38" s="121">
        <v>2</v>
      </c>
      <c r="U38" s="121">
        <v>3</v>
      </c>
      <c r="V38" s="120">
        <v>0</v>
      </c>
      <c r="W38" s="120">
        <v>0</v>
      </c>
      <c r="X38" s="121">
        <v>0</v>
      </c>
      <c r="Y38" s="121">
        <v>0</v>
      </c>
      <c r="Z38" s="122">
        <v>38</v>
      </c>
      <c r="AA38" s="122">
        <v>79</v>
      </c>
    </row>
    <row r="39" spans="1:27" ht="22.5" customHeight="1">
      <c r="A39" s="167" t="s">
        <v>218</v>
      </c>
      <c r="B39" s="120">
        <v>0</v>
      </c>
      <c r="C39" s="120">
        <v>0</v>
      </c>
      <c r="D39" s="121">
        <v>0</v>
      </c>
      <c r="E39" s="121">
        <v>0</v>
      </c>
      <c r="F39" s="120">
        <v>0</v>
      </c>
      <c r="G39" s="120">
        <v>0</v>
      </c>
      <c r="H39" s="121">
        <v>0</v>
      </c>
      <c r="I39" s="121">
        <v>0</v>
      </c>
      <c r="J39" s="120">
        <v>0</v>
      </c>
      <c r="K39" s="120">
        <v>0</v>
      </c>
      <c r="L39" s="121">
        <v>0</v>
      </c>
      <c r="M39" s="121">
        <v>0</v>
      </c>
      <c r="N39" s="120">
        <v>0</v>
      </c>
      <c r="O39" s="120">
        <v>0</v>
      </c>
      <c r="P39" s="121">
        <v>0</v>
      </c>
      <c r="Q39" s="121">
        <v>0</v>
      </c>
      <c r="R39" s="120">
        <v>0</v>
      </c>
      <c r="S39" s="120">
        <v>0</v>
      </c>
      <c r="T39" s="121">
        <v>0</v>
      </c>
      <c r="U39" s="121">
        <v>0</v>
      </c>
      <c r="V39" s="120">
        <v>0</v>
      </c>
      <c r="W39" s="120">
        <v>0</v>
      </c>
      <c r="X39" s="121">
        <v>0</v>
      </c>
      <c r="Y39" s="121">
        <v>0</v>
      </c>
      <c r="Z39" s="122">
        <v>0</v>
      </c>
      <c r="AA39" s="122">
        <v>0</v>
      </c>
    </row>
    <row r="40" spans="1:27" ht="22.5" customHeight="1">
      <c r="A40" s="167" t="s">
        <v>302</v>
      </c>
      <c r="B40" s="120">
        <v>0</v>
      </c>
      <c r="C40" s="120">
        <v>0</v>
      </c>
      <c r="D40" s="121">
        <v>0</v>
      </c>
      <c r="E40" s="121">
        <v>0</v>
      </c>
      <c r="F40" s="120">
        <v>0</v>
      </c>
      <c r="G40" s="120">
        <v>0</v>
      </c>
      <c r="H40" s="121">
        <v>0</v>
      </c>
      <c r="I40" s="121">
        <v>0</v>
      </c>
      <c r="J40" s="120">
        <v>0</v>
      </c>
      <c r="K40" s="120">
        <v>0</v>
      </c>
      <c r="L40" s="121">
        <v>0</v>
      </c>
      <c r="M40" s="121">
        <v>0</v>
      </c>
      <c r="N40" s="120">
        <v>0</v>
      </c>
      <c r="O40" s="120">
        <v>0</v>
      </c>
      <c r="P40" s="121">
        <v>0</v>
      </c>
      <c r="Q40" s="121">
        <v>0</v>
      </c>
      <c r="R40" s="120">
        <v>0</v>
      </c>
      <c r="S40" s="120">
        <v>0</v>
      </c>
      <c r="T40" s="121">
        <v>0</v>
      </c>
      <c r="U40" s="121">
        <v>0</v>
      </c>
      <c r="V40" s="120">
        <v>0</v>
      </c>
      <c r="W40" s="120">
        <v>0</v>
      </c>
      <c r="X40" s="121">
        <v>0</v>
      </c>
      <c r="Y40" s="121">
        <v>0</v>
      </c>
      <c r="Z40" s="122">
        <v>0</v>
      </c>
      <c r="AA40" s="122">
        <v>0</v>
      </c>
    </row>
    <row r="41" spans="1:27" ht="22.5" customHeight="1">
      <c r="A41" s="167" t="s">
        <v>303</v>
      </c>
      <c r="B41" s="120">
        <v>0</v>
      </c>
      <c r="C41" s="120">
        <v>0</v>
      </c>
      <c r="D41" s="121">
        <v>0</v>
      </c>
      <c r="E41" s="121">
        <v>0</v>
      </c>
      <c r="F41" s="120">
        <v>0</v>
      </c>
      <c r="G41" s="120">
        <v>0</v>
      </c>
      <c r="H41" s="121">
        <v>0</v>
      </c>
      <c r="I41" s="121">
        <v>0</v>
      </c>
      <c r="J41" s="120">
        <v>0</v>
      </c>
      <c r="K41" s="120">
        <v>0</v>
      </c>
      <c r="L41" s="121">
        <v>0</v>
      </c>
      <c r="M41" s="121">
        <v>0</v>
      </c>
      <c r="N41" s="120">
        <v>0</v>
      </c>
      <c r="O41" s="120">
        <v>0</v>
      </c>
      <c r="P41" s="121">
        <v>0</v>
      </c>
      <c r="Q41" s="121">
        <v>0</v>
      </c>
      <c r="R41" s="120">
        <v>0</v>
      </c>
      <c r="S41" s="120">
        <v>0</v>
      </c>
      <c r="T41" s="121">
        <v>0</v>
      </c>
      <c r="U41" s="121">
        <v>0</v>
      </c>
      <c r="V41" s="120">
        <v>0</v>
      </c>
      <c r="W41" s="120">
        <v>0</v>
      </c>
      <c r="X41" s="121">
        <v>0</v>
      </c>
      <c r="Y41" s="121">
        <v>0</v>
      </c>
      <c r="Z41" s="122">
        <v>0</v>
      </c>
      <c r="AA41" s="122">
        <v>0</v>
      </c>
    </row>
    <row r="42" spans="1:27" ht="22.5" customHeight="1">
      <c r="A42" s="167" t="s">
        <v>304</v>
      </c>
      <c r="B42" s="120">
        <v>0</v>
      </c>
      <c r="C42" s="120">
        <v>0</v>
      </c>
      <c r="D42" s="121">
        <v>0</v>
      </c>
      <c r="E42" s="121">
        <v>0</v>
      </c>
      <c r="F42" s="120">
        <v>0</v>
      </c>
      <c r="G42" s="120">
        <v>0</v>
      </c>
      <c r="H42" s="121">
        <v>3</v>
      </c>
      <c r="I42" s="121">
        <v>3</v>
      </c>
      <c r="J42" s="120">
        <v>0</v>
      </c>
      <c r="K42" s="120">
        <v>0</v>
      </c>
      <c r="L42" s="121">
        <v>3</v>
      </c>
      <c r="M42" s="121">
        <v>3</v>
      </c>
      <c r="N42" s="120">
        <v>0</v>
      </c>
      <c r="O42" s="120">
        <v>0</v>
      </c>
      <c r="P42" s="121">
        <v>19</v>
      </c>
      <c r="Q42" s="121">
        <v>19</v>
      </c>
      <c r="R42" s="120">
        <v>4</v>
      </c>
      <c r="S42" s="120">
        <v>4</v>
      </c>
      <c r="T42" s="121">
        <v>2</v>
      </c>
      <c r="U42" s="121">
        <v>2</v>
      </c>
      <c r="V42" s="120">
        <v>0</v>
      </c>
      <c r="W42" s="120">
        <v>0</v>
      </c>
      <c r="X42" s="121">
        <v>0</v>
      </c>
      <c r="Y42" s="121">
        <v>0</v>
      </c>
      <c r="Z42" s="122">
        <v>31</v>
      </c>
      <c r="AA42" s="122">
        <v>31</v>
      </c>
    </row>
    <row r="43" spans="1:27" ht="22.5" customHeight="1">
      <c r="A43" s="167" t="s">
        <v>177</v>
      </c>
      <c r="B43" s="120">
        <v>4</v>
      </c>
      <c r="C43" s="120">
        <v>6</v>
      </c>
      <c r="D43" s="121">
        <v>0</v>
      </c>
      <c r="E43" s="121">
        <v>0</v>
      </c>
      <c r="F43" s="120">
        <v>0</v>
      </c>
      <c r="G43" s="120">
        <v>0</v>
      </c>
      <c r="H43" s="121">
        <v>1</v>
      </c>
      <c r="I43" s="121">
        <v>3</v>
      </c>
      <c r="J43" s="120">
        <v>23</v>
      </c>
      <c r="K43" s="120">
        <v>23</v>
      </c>
      <c r="L43" s="121">
        <v>9</v>
      </c>
      <c r="M43" s="121">
        <v>30</v>
      </c>
      <c r="N43" s="120">
        <v>38</v>
      </c>
      <c r="O43" s="120">
        <v>116</v>
      </c>
      <c r="P43" s="121">
        <v>56</v>
      </c>
      <c r="Q43" s="121">
        <v>197</v>
      </c>
      <c r="R43" s="120">
        <v>23</v>
      </c>
      <c r="S43" s="120">
        <v>49</v>
      </c>
      <c r="T43" s="121">
        <v>5</v>
      </c>
      <c r="U43" s="121">
        <v>8</v>
      </c>
      <c r="V43" s="120">
        <v>6</v>
      </c>
      <c r="W43" s="120">
        <v>10</v>
      </c>
      <c r="X43" s="121">
        <v>2</v>
      </c>
      <c r="Y43" s="121">
        <v>3</v>
      </c>
      <c r="Z43" s="122">
        <v>167</v>
      </c>
      <c r="AA43" s="122">
        <v>445</v>
      </c>
    </row>
    <row r="44" spans="1:27" ht="22.5" customHeight="1">
      <c r="A44" s="167" t="s">
        <v>269</v>
      </c>
      <c r="B44" s="120">
        <v>0</v>
      </c>
      <c r="C44" s="120">
        <v>0</v>
      </c>
      <c r="D44" s="121">
        <v>0</v>
      </c>
      <c r="E44" s="121">
        <v>0</v>
      </c>
      <c r="F44" s="120">
        <v>0</v>
      </c>
      <c r="G44" s="120">
        <v>0</v>
      </c>
      <c r="H44" s="121">
        <v>0</v>
      </c>
      <c r="I44" s="121">
        <v>0</v>
      </c>
      <c r="J44" s="120">
        <v>0</v>
      </c>
      <c r="K44" s="120">
        <v>0</v>
      </c>
      <c r="L44" s="121">
        <v>0</v>
      </c>
      <c r="M44" s="121">
        <v>0</v>
      </c>
      <c r="N44" s="120">
        <v>0</v>
      </c>
      <c r="O44" s="120">
        <v>0</v>
      </c>
      <c r="P44" s="121">
        <v>0</v>
      </c>
      <c r="Q44" s="121">
        <v>0</v>
      </c>
      <c r="R44" s="120">
        <v>0</v>
      </c>
      <c r="S44" s="120">
        <v>0</v>
      </c>
      <c r="T44" s="121">
        <v>0</v>
      </c>
      <c r="U44" s="121">
        <v>0</v>
      </c>
      <c r="V44" s="120">
        <v>0</v>
      </c>
      <c r="W44" s="120">
        <v>0</v>
      </c>
      <c r="X44" s="121">
        <v>0</v>
      </c>
      <c r="Y44" s="121">
        <v>0</v>
      </c>
      <c r="Z44" s="122">
        <v>0</v>
      </c>
      <c r="AA44" s="122">
        <v>0</v>
      </c>
    </row>
    <row r="45" spans="1:27" ht="22.5" customHeight="1">
      <c r="A45" s="167" t="s">
        <v>305</v>
      </c>
      <c r="B45" s="120">
        <v>0</v>
      </c>
      <c r="C45" s="120">
        <v>0</v>
      </c>
      <c r="D45" s="121">
        <v>0</v>
      </c>
      <c r="E45" s="121">
        <v>0</v>
      </c>
      <c r="F45" s="120">
        <v>0</v>
      </c>
      <c r="G45" s="120">
        <v>0</v>
      </c>
      <c r="H45" s="121">
        <v>0</v>
      </c>
      <c r="I45" s="121">
        <v>0</v>
      </c>
      <c r="J45" s="120">
        <v>0</v>
      </c>
      <c r="K45" s="120">
        <v>0</v>
      </c>
      <c r="L45" s="121">
        <v>0</v>
      </c>
      <c r="M45" s="121">
        <v>0</v>
      </c>
      <c r="N45" s="120">
        <v>0</v>
      </c>
      <c r="O45" s="120">
        <v>0</v>
      </c>
      <c r="P45" s="121">
        <v>0</v>
      </c>
      <c r="Q45" s="121">
        <v>0</v>
      </c>
      <c r="R45" s="120">
        <v>0</v>
      </c>
      <c r="S45" s="120">
        <v>0</v>
      </c>
      <c r="T45" s="121">
        <v>0</v>
      </c>
      <c r="U45" s="121">
        <v>0</v>
      </c>
      <c r="V45" s="120">
        <v>0</v>
      </c>
      <c r="W45" s="120">
        <v>0</v>
      </c>
      <c r="X45" s="121">
        <v>0</v>
      </c>
      <c r="Y45" s="121">
        <v>0</v>
      </c>
      <c r="Z45" s="122">
        <v>0</v>
      </c>
      <c r="AA45" s="122">
        <v>0</v>
      </c>
    </row>
    <row r="46" spans="1:27" ht="22.5" customHeight="1">
      <c r="A46" s="167" t="s">
        <v>158</v>
      </c>
      <c r="B46" s="120">
        <v>87</v>
      </c>
      <c r="C46" s="120">
        <v>120</v>
      </c>
      <c r="D46" s="121">
        <v>96</v>
      </c>
      <c r="E46" s="121">
        <v>96</v>
      </c>
      <c r="F46" s="120">
        <v>128</v>
      </c>
      <c r="G46" s="120">
        <v>164</v>
      </c>
      <c r="H46" s="121">
        <v>210</v>
      </c>
      <c r="I46" s="121">
        <v>238</v>
      </c>
      <c r="J46" s="120">
        <v>518</v>
      </c>
      <c r="K46" s="120">
        <v>544</v>
      </c>
      <c r="L46" s="121">
        <v>277</v>
      </c>
      <c r="M46" s="121">
        <v>308</v>
      </c>
      <c r="N46" s="120">
        <v>123</v>
      </c>
      <c r="O46" s="120">
        <v>123</v>
      </c>
      <c r="P46" s="121">
        <v>240</v>
      </c>
      <c r="Q46" s="121">
        <v>335</v>
      </c>
      <c r="R46" s="120">
        <v>351</v>
      </c>
      <c r="S46" s="120">
        <v>372</v>
      </c>
      <c r="T46" s="121">
        <v>680</v>
      </c>
      <c r="U46" s="121">
        <v>959</v>
      </c>
      <c r="V46" s="120">
        <v>224</v>
      </c>
      <c r="W46" s="120">
        <v>304</v>
      </c>
      <c r="X46" s="121">
        <v>289</v>
      </c>
      <c r="Y46" s="121">
        <v>307</v>
      </c>
      <c r="Z46" s="122">
        <v>3223</v>
      </c>
      <c r="AA46" s="122">
        <v>3870</v>
      </c>
    </row>
    <row r="47" spans="1:27" ht="22.5" customHeight="1">
      <c r="A47" s="167" t="s">
        <v>229</v>
      </c>
      <c r="B47" s="120">
        <v>0</v>
      </c>
      <c r="C47" s="120">
        <v>0</v>
      </c>
      <c r="D47" s="121">
        <v>0</v>
      </c>
      <c r="E47" s="121">
        <v>0</v>
      </c>
      <c r="F47" s="120">
        <v>0</v>
      </c>
      <c r="G47" s="120">
        <v>0</v>
      </c>
      <c r="H47" s="121">
        <v>4</v>
      </c>
      <c r="I47" s="121">
        <v>4</v>
      </c>
      <c r="J47" s="120">
        <v>0</v>
      </c>
      <c r="K47" s="120">
        <v>0</v>
      </c>
      <c r="L47" s="121">
        <v>1</v>
      </c>
      <c r="M47" s="121">
        <v>1</v>
      </c>
      <c r="N47" s="120">
        <v>4</v>
      </c>
      <c r="O47" s="120">
        <v>4</v>
      </c>
      <c r="P47" s="121">
        <v>0</v>
      </c>
      <c r="Q47" s="121">
        <v>0</v>
      </c>
      <c r="R47" s="120">
        <v>0</v>
      </c>
      <c r="S47" s="120">
        <v>0</v>
      </c>
      <c r="T47" s="121">
        <v>0</v>
      </c>
      <c r="U47" s="121">
        <v>0</v>
      </c>
      <c r="V47" s="120">
        <v>0</v>
      </c>
      <c r="W47" s="120">
        <v>0</v>
      </c>
      <c r="X47" s="121">
        <v>0</v>
      </c>
      <c r="Y47" s="121">
        <v>0</v>
      </c>
      <c r="Z47" s="122">
        <v>9</v>
      </c>
      <c r="AA47" s="122">
        <v>9</v>
      </c>
    </row>
    <row r="48" spans="1:27" ht="22.5" customHeight="1">
      <c r="A48" s="167" t="s">
        <v>277</v>
      </c>
      <c r="B48" s="120">
        <v>0</v>
      </c>
      <c r="C48" s="120">
        <v>0</v>
      </c>
      <c r="D48" s="121">
        <v>0</v>
      </c>
      <c r="E48" s="121">
        <v>0</v>
      </c>
      <c r="F48" s="120">
        <v>0</v>
      </c>
      <c r="G48" s="120">
        <v>0</v>
      </c>
      <c r="H48" s="121">
        <v>0</v>
      </c>
      <c r="I48" s="121">
        <v>0</v>
      </c>
      <c r="J48" s="120">
        <v>0</v>
      </c>
      <c r="K48" s="120">
        <v>0</v>
      </c>
      <c r="L48" s="121">
        <v>0</v>
      </c>
      <c r="M48" s="121">
        <v>0</v>
      </c>
      <c r="N48" s="120">
        <v>0</v>
      </c>
      <c r="O48" s="120">
        <v>0</v>
      </c>
      <c r="P48" s="121">
        <v>0</v>
      </c>
      <c r="Q48" s="121">
        <v>0</v>
      </c>
      <c r="R48" s="120">
        <v>0</v>
      </c>
      <c r="S48" s="120">
        <v>0</v>
      </c>
      <c r="T48" s="121">
        <v>0</v>
      </c>
      <c r="U48" s="121">
        <v>0</v>
      </c>
      <c r="V48" s="120">
        <v>0</v>
      </c>
      <c r="W48" s="120">
        <v>0</v>
      </c>
      <c r="X48" s="121">
        <v>0</v>
      </c>
      <c r="Y48" s="121">
        <v>0</v>
      </c>
      <c r="Z48" s="122">
        <v>0</v>
      </c>
      <c r="AA48" s="122">
        <v>0</v>
      </c>
    </row>
    <row r="49" spans="1:27" ht="22.5" customHeight="1">
      <c r="A49" s="167" t="s">
        <v>306</v>
      </c>
      <c r="B49" s="120">
        <v>0</v>
      </c>
      <c r="C49" s="120">
        <v>0</v>
      </c>
      <c r="D49" s="121">
        <v>0</v>
      </c>
      <c r="E49" s="121">
        <v>0</v>
      </c>
      <c r="F49" s="120">
        <v>0</v>
      </c>
      <c r="G49" s="120">
        <v>0</v>
      </c>
      <c r="H49" s="121">
        <v>0</v>
      </c>
      <c r="I49" s="121">
        <v>0</v>
      </c>
      <c r="J49" s="120">
        <v>0</v>
      </c>
      <c r="K49" s="120">
        <v>0</v>
      </c>
      <c r="L49" s="121">
        <v>0</v>
      </c>
      <c r="M49" s="121">
        <v>0</v>
      </c>
      <c r="N49" s="120">
        <v>0</v>
      </c>
      <c r="O49" s="120">
        <v>0</v>
      </c>
      <c r="P49" s="121">
        <v>0</v>
      </c>
      <c r="Q49" s="121">
        <v>0</v>
      </c>
      <c r="R49" s="120">
        <v>0</v>
      </c>
      <c r="S49" s="120">
        <v>0</v>
      </c>
      <c r="T49" s="121">
        <v>0</v>
      </c>
      <c r="U49" s="121">
        <v>0</v>
      </c>
      <c r="V49" s="120">
        <v>0</v>
      </c>
      <c r="W49" s="120">
        <v>0</v>
      </c>
      <c r="X49" s="121">
        <v>0</v>
      </c>
      <c r="Y49" s="121">
        <v>0</v>
      </c>
      <c r="Z49" s="122">
        <v>0</v>
      </c>
      <c r="AA49" s="122">
        <v>0</v>
      </c>
    </row>
    <row r="50" spans="1:27" ht="22.5" customHeight="1">
      <c r="A50" s="167" t="s">
        <v>148</v>
      </c>
      <c r="B50" s="120">
        <v>526</v>
      </c>
      <c r="C50" s="120">
        <v>1091</v>
      </c>
      <c r="D50" s="121">
        <v>56</v>
      </c>
      <c r="E50" s="121">
        <v>62</v>
      </c>
      <c r="F50" s="120">
        <v>34</v>
      </c>
      <c r="G50" s="120">
        <v>43</v>
      </c>
      <c r="H50" s="121">
        <v>270</v>
      </c>
      <c r="I50" s="121">
        <v>322</v>
      </c>
      <c r="J50" s="120">
        <v>297</v>
      </c>
      <c r="K50" s="120">
        <v>407</v>
      </c>
      <c r="L50" s="121">
        <v>590</v>
      </c>
      <c r="M50" s="121">
        <v>754</v>
      </c>
      <c r="N50" s="120">
        <v>454</v>
      </c>
      <c r="O50" s="120">
        <v>537</v>
      </c>
      <c r="P50" s="121">
        <v>497</v>
      </c>
      <c r="Q50" s="121">
        <v>792</v>
      </c>
      <c r="R50" s="120">
        <v>1336</v>
      </c>
      <c r="S50" s="120">
        <v>1634</v>
      </c>
      <c r="T50" s="121">
        <v>523</v>
      </c>
      <c r="U50" s="121">
        <v>699</v>
      </c>
      <c r="V50" s="120">
        <v>155</v>
      </c>
      <c r="W50" s="120">
        <v>296</v>
      </c>
      <c r="X50" s="121">
        <v>1431</v>
      </c>
      <c r="Y50" s="121">
        <v>3150</v>
      </c>
      <c r="Z50" s="122">
        <v>6169</v>
      </c>
      <c r="AA50" s="122">
        <v>9787</v>
      </c>
    </row>
    <row r="51" spans="1:27" ht="22.5" customHeight="1">
      <c r="A51" s="167" t="s">
        <v>307</v>
      </c>
      <c r="B51" s="120">
        <v>0</v>
      </c>
      <c r="C51" s="120">
        <v>0</v>
      </c>
      <c r="D51" s="121">
        <v>0</v>
      </c>
      <c r="E51" s="121">
        <v>0</v>
      </c>
      <c r="F51" s="120">
        <v>0</v>
      </c>
      <c r="G51" s="120">
        <v>0</v>
      </c>
      <c r="H51" s="121">
        <v>0</v>
      </c>
      <c r="I51" s="121">
        <v>0</v>
      </c>
      <c r="J51" s="120">
        <v>0</v>
      </c>
      <c r="K51" s="120">
        <v>0</v>
      </c>
      <c r="L51" s="121">
        <v>0</v>
      </c>
      <c r="M51" s="121">
        <v>0</v>
      </c>
      <c r="N51" s="120">
        <v>0</v>
      </c>
      <c r="O51" s="120">
        <v>0</v>
      </c>
      <c r="P51" s="121">
        <v>0</v>
      </c>
      <c r="Q51" s="121">
        <v>0</v>
      </c>
      <c r="R51" s="120">
        <v>0</v>
      </c>
      <c r="S51" s="120">
        <v>0</v>
      </c>
      <c r="T51" s="121">
        <v>0</v>
      </c>
      <c r="U51" s="121">
        <v>0</v>
      </c>
      <c r="V51" s="120">
        <v>0</v>
      </c>
      <c r="W51" s="120">
        <v>0</v>
      </c>
      <c r="X51" s="121">
        <v>0</v>
      </c>
      <c r="Y51" s="121">
        <v>0</v>
      </c>
      <c r="Z51" s="122">
        <v>0</v>
      </c>
      <c r="AA51" s="122">
        <v>0</v>
      </c>
    </row>
    <row r="52" spans="1:27" ht="22.5" customHeight="1">
      <c r="A52" s="167" t="s">
        <v>308</v>
      </c>
      <c r="B52" s="120">
        <v>0</v>
      </c>
      <c r="C52" s="120">
        <v>0</v>
      </c>
      <c r="D52" s="121">
        <v>0</v>
      </c>
      <c r="E52" s="121">
        <v>0</v>
      </c>
      <c r="F52" s="120">
        <v>0</v>
      </c>
      <c r="G52" s="120">
        <v>0</v>
      </c>
      <c r="H52" s="121">
        <v>0</v>
      </c>
      <c r="I52" s="121">
        <v>0</v>
      </c>
      <c r="J52" s="120">
        <v>0</v>
      </c>
      <c r="K52" s="120">
        <v>0</v>
      </c>
      <c r="L52" s="121">
        <v>0</v>
      </c>
      <c r="M52" s="121">
        <v>0</v>
      </c>
      <c r="N52" s="120">
        <v>0</v>
      </c>
      <c r="O52" s="120">
        <v>0</v>
      </c>
      <c r="P52" s="121">
        <v>0</v>
      </c>
      <c r="Q52" s="121">
        <v>0</v>
      </c>
      <c r="R52" s="120">
        <v>2</v>
      </c>
      <c r="S52" s="120">
        <v>2</v>
      </c>
      <c r="T52" s="121">
        <v>0</v>
      </c>
      <c r="U52" s="121">
        <v>0</v>
      </c>
      <c r="V52" s="120">
        <v>0</v>
      </c>
      <c r="W52" s="120">
        <v>0</v>
      </c>
      <c r="X52" s="121">
        <v>0</v>
      </c>
      <c r="Y52" s="121">
        <v>0</v>
      </c>
      <c r="Z52" s="122">
        <v>2</v>
      </c>
      <c r="AA52" s="122">
        <v>2</v>
      </c>
    </row>
    <row r="53" spans="1:27" ht="22.5" customHeight="1">
      <c r="A53" s="167" t="s">
        <v>309</v>
      </c>
      <c r="B53" s="120">
        <v>0</v>
      </c>
      <c r="C53" s="120">
        <v>0</v>
      </c>
      <c r="D53" s="121">
        <v>0</v>
      </c>
      <c r="E53" s="121">
        <v>0</v>
      </c>
      <c r="F53" s="120">
        <v>0</v>
      </c>
      <c r="G53" s="120">
        <v>0</v>
      </c>
      <c r="H53" s="121">
        <v>0</v>
      </c>
      <c r="I53" s="121">
        <v>0</v>
      </c>
      <c r="J53" s="120">
        <v>0</v>
      </c>
      <c r="K53" s="120">
        <v>0</v>
      </c>
      <c r="L53" s="121">
        <v>0</v>
      </c>
      <c r="M53" s="121">
        <v>0</v>
      </c>
      <c r="N53" s="120">
        <v>0</v>
      </c>
      <c r="O53" s="120">
        <v>0</v>
      </c>
      <c r="P53" s="121">
        <v>0</v>
      </c>
      <c r="Q53" s="121">
        <v>0</v>
      </c>
      <c r="R53" s="120">
        <v>0</v>
      </c>
      <c r="S53" s="120">
        <v>0</v>
      </c>
      <c r="T53" s="121">
        <v>0</v>
      </c>
      <c r="U53" s="121">
        <v>0</v>
      </c>
      <c r="V53" s="120">
        <v>0</v>
      </c>
      <c r="W53" s="120">
        <v>0</v>
      </c>
      <c r="X53" s="121">
        <v>0</v>
      </c>
      <c r="Y53" s="121">
        <v>0</v>
      </c>
      <c r="Z53" s="122">
        <v>0</v>
      </c>
      <c r="AA53" s="122">
        <v>0</v>
      </c>
    </row>
    <row r="54" spans="1:27" ht="22.5" customHeight="1">
      <c r="A54" s="181" t="s">
        <v>310</v>
      </c>
      <c r="B54" s="120">
        <v>0</v>
      </c>
      <c r="C54" s="120">
        <v>0</v>
      </c>
      <c r="D54" s="121">
        <v>0</v>
      </c>
      <c r="E54" s="121">
        <v>0</v>
      </c>
      <c r="F54" s="120">
        <v>0</v>
      </c>
      <c r="G54" s="120">
        <v>0</v>
      </c>
      <c r="H54" s="121">
        <v>0</v>
      </c>
      <c r="I54" s="121">
        <v>0</v>
      </c>
      <c r="J54" s="120">
        <v>0</v>
      </c>
      <c r="K54" s="120">
        <v>0</v>
      </c>
      <c r="L54" s="121">
        <v>0</v>
      </c>
      <c r="M54" s="121">
        <v>0</v>
      </c>
      <c r="N54" s="120">
        <v>0</v>
      </c>
      <c r="O54" s="120">
        <v>0</v>
      </c>
      <c r="P54" s="121">
        <v>0</v>
      </c>
      <c r="Q54" s="121">
        <v>0</v>
      </c>
      <c r="R54" s="120">
        <v>0</v>
      </c>
      <c r="S54" s="120">
        <v>0</v>
      </c>
      <c r="T54" s="121">
        <v>0</v>
      </c>
      <c r="U54" s="121">
        <v>0</v>
      </c>
      <c r="V54" s="120">
        <v>0</v>
      </c>
      <c r="W54" s="120">
        <v>0</v>
      </c>
      <c r="X54" s="121">
        <v>0</v>
      </c>
      <c r="Y54" s="121">
        <v>0</v>
      </c>
      <c r="Z54" s="122">
        <v>0</v>
      </c>
      <c r="AA54" s="122">
        <v>0</v>
      </c>
    </row>
    <row r="55" spans="1:27" ht="22.5" customHeight="1">
      <c r="A55" s="167" t="s">
        <v>311</v>
      </c>
      <c r="B55" s="120">
        <v>0</v>
      </c>
      <c r="C55" s="120">
        <v>0</v>
      </c>
      <c r="D55" s="121">
        <v>0</v>
      </c>
      <c r="E55" s="121">
        <v>0</v>
      </c>
      <c r="F55" s="120">
        <v>0</v>
      </c>
      <c r="G55" s="120">
        <v>0</v>
      </c>
      <c r="H55" s="121">
        <v>0</v>
      </c>
      <c r="I55" s="121">
        <v>0</v>
      </c>
      <c r="J55" s="120">
        <v>0</v>
      </c>
      <c r="K55" s="120">
        <v>0</v>
      </c>
      <c r="L55" s="121">
        <v>0</v>
      </c>
      <c r="M55" s="121">
        <v>0</v>
      </c>
      <c r="N55" s="120">
        <v>0</v>
      </c>
      <c r="O55" s="120">
        <v>0</v>
      </c>
      <c r="P55" s="121">
        <v>0</v>
      </c>
      <c r="Q55" s="121">
        <v>0</v>
      </c>
      <c r="R55" s="120">
        <v>0</v>
      </c>
      <c r="S55" s="120">
        <v>0</v>
      </c>
      <c r="T55" s="121">
        <v>0</v>
      </c>
      <c r="U55" s="121">
        <v>0</v>
      </c>
      <c r="V55" s="120">
        <v>0</v>
      </c>
      <c r="W55" s="120">
        <v>0</v>
      </c>
      <c r="X55" s="121">
        <v>0</v>
      </c>
      <c r="Y55" s="121">
        <v>0</v>
      </c>
      <c r="Z55" s="122">
        <v>0</v>
      </c>
      <c r="AA55" s="122">
        <v>0</v>
      </c>
    </row>
    <row r="56" spans="1:27" ht="22.5" customHeight="1">
      <c r="A56" s="167" t="s">
        <v>312</v>
      </c>
      <c r="B56" s="120">
        <v>0</v>
      </c>
      <c r="C56" s="120">
        <v>0</v>
      </c>
      <c r="D56" s="121">
        <v>0</v>
      </c>
      <c r="E56" s="121">
        <v>0</v>
      </c>
      <c r="F56" s="120">
        <v>0</v>
      </c>
      <c r="G56" s="120">
        <v>0</v>
      </c>
      <c r="H56" s="121">
        <v>0</v>
      </c>
      <c r="I56" s="121">
        <v>0</v>
      </c>
      <c r="J56" s="120">
        <v>0</v>
      </c>
      <c r="K56" s="120">
        <v>0</v>
      </c>
      <c r="L56" s="121">
        <v>0</v>
      </c>
      <c r="M56" s="121">
        <v>0</v>
      </c>
      <c r="N56" s="120">
        <v>0</v>
      </c>
      <c r="O56" s="120">
        <v>0</v>
      </c>
      <c r="P56" s="121">
        <v>0</v>
      </c>
      <c r="Q56" s="121">
        <v>0</v>
      </c>
      <c r="R56" s="120">
        <v>0</v>
      </c>
      <c r="S56" s="120">
        <v>0</v>
      </c>
      <c r="T56" s="121">
        <v>0</v>
      </c>
      <c r="U56" s="121">
        <v>0</v>
      </c>
      <c r="V56" s="120">
        <v>0</v>
      </c>
      <c r="W56" s="120">
        <v>0</v>
      </c>
      <c r="X56" s="121">
        <v>0</v>
      </c>
      <c r="Y56" s="121">
        <v>0</v>
      </c>
      <c r="Z56" s="122">
        <v>0</v>
      </c>
      <c r="AA56" s="122">
        <v>0</v>
      </c>
    </row>
    <row r="57" spans="1:27" ht="22.5" customHeight="1">
      <c r="A57" s="167" t="s">
        <v>222</v>
      </c>
      <c r="B57" s="120">
        <v>2</v>
      </c>
      <c r="C57" s="120">
        <v>2</v>
      </c>
      <c r="D57" s="121">
        <v>0</v>
      </c>
      <c r="E57" s="121">
        <v>0</v>
      </c>
      <c r="F57" s="120">
        <v>1</v>
      </c>
      <c r="G57" s="120">
        <v>2</v>
      </c>
      <c r="H57" s="121">
        <v>10</v>
      </c>
      <c r="I57" s="121">
        <v>11</v>
      </c>
      <c r="J57" s="120">
        <v>0</v>
      </c>
      <c r="K57" s="120">
        <v>0</v>
      </c>
      <c r="L57" s="121">
        <v>1</v>
      </c>
      <c r="M57" s="121">
        <v>2</v>
      </c>
      <c r="N57" s="120">
        <v>0</v>
      </c>
      <c r="O57" s="120">
        <v>0</v>
      </c>
      <c r="P57" s="121">
        <v>3</v>
      </c>
      <c r="Q57" s="121">
        <v>8</v>
      </c>
      <c r="R57" s="120">
        <v>4</v>
      </c>
      <c r="S57" s="120">
        <v>4</v>
      </c>
      <c r="T57" s="121">
        <v>0</v>
      </c>
      <c r="U57" s="121">
        <v>0</v>
      </c>
      <c r="V57" s="120">
        <v>0</v>
      </c>
      <c r="W57" s="120">
        <v>0</v>
      </c>
      <c r="X57" s="121">
        <v>2</v>
      </c>
      <c r="Y57" s="121">
        <v>2</v>
      </c>
      <c r="Z57" s="122">
        <v>23</v>
      </c>
      <c r="AA57" s="122">
        <v>31</v>
      </c>
    </row>
    <row r="58" spans="1:27" ht="22.5" customHeight="1">
      <c r="A58" s="167" t="s">
        <v>313</v>
      </c>
      <c r="B58" s="120">
        <v>0</v>
      </c>
      <c r="C58" s="120">
        <v>0</v>
      </c>
      <c r="D58" s="121">
        <v>0</v>
      </c>
      <c r="E58" s="121">
        <v>0</v>
      </c>
      <c r="F58" s="120">
        <v>0</v>
      </c>
      <c r="G58" s="120">
        <v>0</v>
      </c>
      <c r="H58" s="121">
        <v>0</v>
      </c>
      <c r="I58" s="121">
        <v>0</v>
      </c>
      <c r="J58" s="120">
        <v>0</v>
      </c>
      <c r="K58" s="120">
        <v>0</v>
      </c>
      <c r="L58" s="121">
        <v>0</v>
      </c>
      <c r="M58" s="121">
        <v>0</v>
      </c>
      <c r="N58" s="120">
        <v>0</v>
      </c>
      <c r="O58" s="120">
        <v>0</v>
      </c>
      <c r="P58" s="121">
        <v>0</v>
      </c>
      <c r="Q58" s="121">
        <v>0</v>
      </c>
      <c r="R58" s="120">
        <v>2</v>
      </c>
      <c r="S58" s="120">
        <v>2</v>
      </c>
      <c r="T58" s="121">
        <v>0</v>
      </c>
      <c r="U58" s="121">
        <v>0</v>
      </c>
      <c r="V58" s="120">
        <v>0</v>
      </c>
      <c r="W58" s="120">
        <v>0</v>
      </c>
      <c r="X58" s="121">
        <v>0</v>
      </c>
      <c r="Y58" s="121">
        <v>0</v>
      </c>
      <c r="Z58" s="122">
        <v>2</v>
      </c>
      <c r="AA58" s="122">
        <v>2</v>
      </c>
    </row>
    <row r="59" spans="1:27" ht="22.5" customHeight="1">
      <c r="A59" s="167" t="s">
        <v>314</v>
      </c>
      <c r="B59" s="120">
        <v>0</v>
      </c>
      <c r="C59" s="120">
        <v>0</v>
      </c>
      <c r="D59" s="121">
        <v>0</v>
      </c>
      <c r="E59" s="121">
        <v>0</v>
      </c>
      <c r="F59" s="120">
        <v>0</v>
      </c>
      <c r="G59" s="120">
        <v>0</v>
      </c>
      <c r="H59" s="121">
        <v>0</v>
      </c>
      <c r="I59" s="121">
        <v>0</v>
      </c>
      <c r="J59" s="120">
        <v>0</v>
      </c>
      <c r="K59" s="120">
        <v>0</v>
      </c>
      <c r="L59" s="121">
        <v>0</v>
      </c>
      <c r="M59" s="121">
        <v>0</v>
      </c>
      <c r="N59" s="120">
        <v>0</v>
      </c>
      <c r="O59" s="120">
        <v>0</v>
      </c>
      <c r="P59" s="121">
        <v>0</v>
      </c>
      <c r="Q59" s="121">
        <v>0</v>
      </c>
      <c r="R59" s="120">
        <v>0</v>
      </c>
      <c r="S59" s="120">
        <v>0</v>
      </c>
      <c r="T59" s="121">
        <v>0</v>
      </c>
      <c r="U59" s="121">
        <v>0</v>
      </c>
      <c r="V59" s="120">
        <v>0</v>
      </c>
      <c r="W59" s="120">
        <v>0</v>
      </c>
      <c r="X59" s="121">
        <v>0</v>
      </c>
      <c r="Y59" s="121">
        <v>0</v>
      </c>
      <c r="Z59" s="122">
        <v>0</v>
      </c>
      <c r="AA59" s="122">
        <v>0</v>
      </c>
    </row>
    <row r="60" spans="1:27" ht="22.5" customHeight="1">
      <c r="A60" s="167" t="s">
        <v>315</v>
      </c>
      <c r="B60" s="120">
        <v>0</v>
      </c>
      <c r="C60" s="120">
        <v>0</v>
      </c>
      <c r="D60" s="121">
        <v>0</v>
      </c>
      <c r="E60" s="121">
        <v>0</v>
      </c>
      <c r="F60" s="120">
        <v>0</v>
      </c>
      <c r="G60" s="120">
        <v>0</v>
      </c>
      <c r="H60" s="121">
        <v>0</v>
      </c>
      <c r="I60" s="121">
        <v>0</v>
      </c>
      <c r="J60" s="120">
        <v>0</v>
      </c>
      <c r="K60" s="120">
        <v>0</v>
      </c>
      <c r="L60" s="121">
        <v>0</v>
      </c>
      <c r="M60" s="121">
        <v>0</v>
      </c>
      <c r="N60" s="120">
        <v>0</v>
      </c>
      <c r="O60" s="120">
        <v>0</v>
      </c>
      <c r="P60" s="121">
        <v>0</v>
      </c>
      <c r="Q60" s="121">
        <v>0</v>
      </c>
      <c r="R60" s="120">
        <v>0</v>
      </c>
      <c r="S60" s="120">
        <v>0</v>
      </c>
      <c r="T60" s="121">
        <v>0</v>
      </c>
      <c r="U60" s="121">
        <v>0</v>
      </c>
      <c r="V60" s="120">
        <v>0</v>
      </c>
      <c r="W60" s="120">
        <v>0</v>
      </c>
      <c r="X60" s="121">
        <v>0</v>
      </c>
      <c r="Y60" s="121">
        <v>0</v>
      </c>
      <c r="Z60" s="122">
        <v>0</v>
      </c>
      <c r="AA60" s="122">
        <v>0</v>
      </c>
    </row>
    <row r="61" spans="1:27" ht="22.5" customHeight="1">
      <c r="A61" s="167" t="s">
        <v>316</v>
      </c>
      <c r="B61" s="120">
        <v>0</v>
      </c>
      <c r="C61" s="120">
        <v>0</v>
      </c>
      <c r="D61" s="121">
        <v>0</v>
      </c>
      <c r="E61" s="121">
        <v>0</v>
      </c>
      <c r="F61" s="120">
        <v>0</v>
      </c>
      <c r="G61" s="120">
        <v>0</v>
      </c>
      <c r="H61" s="121">
        <v>0</v>
      </c>
      <c r="I61" s="121">
        <v>0</v>
      </c>
      <c r="J61" s="120">
        <v>0</v>
      </c>
      <c r="K61" s="120">
        <v>0</v>
      </c>
      <c r="L61" s="121">
        <v>0</v>
      </c>
      <c r="M61" s="121">
        <v>0</v>
      </c>
      <c r="N61" s="120">
        <v>0</v>
      </c>
      <c r="O61" s="120">
        <v>0</v>
      </c>
      <c r="P61" s="121">
        <v>0</v>
      </c>
      <c r="Q61" s="121">
        <v>0</v>
      </c>
      <c r="R61" s="120">
        <v>0</v>
      </c>
      <c r="S61" s="120">
        <v>0</v>
      </c>
      <c r="T61" s="121">
        <v>0</v>
      </c>
      <c r="U61" s="121">
        <v>0</v>
      </c>
      <c r="V61" s="120">
        <v>0</v>
      </c>
      <c r="W61" s="120">
        <v>0</v>
      </c>
      <c r="X61" s="121">
        <v>0</v>
      </c>
      <c r="Y61" s="121">
        <v>0</v>
      </c>
      <c r="Z61" s="122">
        <v>0</v>
      </c>
      <c r="AA61" s="122">
        <v>0</v>
      </c>
    </row>
    <row r="62" spans="1:27" ht="22.5" customHeight="1">
      <c r="A62" s="170" t="s">
        <v>317</v>
      </c>
      <c r="B62" s="120">
        <v>0</v>
      </c>
      <c r="C62" s="120">
        <v>0</v>
      </c>
      <c r="D62" s="121">
        <v>0</v>
      </c>
      <c r="E62" s="121">
        <v>0</v>
      </c>
      <c r="F62" s="120">
        <v>0</v>
      </c>
      <c r="G62" s="120">
        <v>0</v>
      </c>
      <c r="H62" s="121">
        <v>0</v>
      </c>
      <c r="I62" s="121">
        <v>0</v>
      </c>
      <c r="J62" s="120">
        <v>0</v>
      </c>
      <c r="K62" s="120">
        <v>0</v>
      </c>
      <c r="L62" s="121">
        <v>0</v>
      </c>
      <c r="M62" s="121">
        <v>0</v>
      </c>
      <c r="N62" s="120">
        <v>0</v>
      </c>
      <c r="O62" s="120">
        <v>0</v>
      </c>
      <c r="P62" s="121">
        <v>0</v>
      </c>
      <c r="Q62" s="121">
        <v>0</v>
      </c>
      <c r="R62" s="120">
        <v>0</v>
      </c>
      <c r="S62" s="120">
        <v>0</v>
      </c>
      <c r="T62" s="121">
        <v>0</v>
      </c>
      <c r="U62" s="121">
        <v>0</v>
      </c>
      <c r="V62" s="120">
        <v>0</v>
      </c>
      <c r="W62" s="120">
        <v>0</v>
      </c>
      <c r="X62" s="121">
        <v>0</v>
      </c>
      <c r="Y62" s="121">
        <v>0</v>
      </c>
      <c r="Z62" s="122">
        <v>0</v>
      </c>
      <c r="AA62" s="122">
        <v>0</v>
      </c>
    </row>
    <row r="63" spans="1:27" ht="22.5" customHeight="1">
      <c r="A63" s="167" t="s">
        <v>172</v>
      </c>
      <c r="B63" s="120">
        <v>1</v>
      </c>
      <c r="C63" s="120">
        <v>1</v>
      </c>
      <c r="D63" s="121">
        <v>4</v>
      </c>
      <c r="E63" s="121">
        <v>4</v>
      </c>
      <c r="F63" s="120">
        <v>1</v>
      </c>
      <c r="G63" s="120">
        <v>1</v>
      </c>
      <c r="H63" s="121">
        <v>0</v>
      </c>
      <c r="I63" s="121">
        <v>0</v>
      </c>
      <c r="J63" s="120">
        <v>11</v>
      </c>
      <c r="K63" s="120">
        <v>11</v>
      </c>
      <c r="L63" s="121">
        <v>9</v>
      </c>
      <c r="M63" s="121">
        <v>15</v>
      </c>
      <c r="N63" s="120">
        <v>1</v>
      </c>
      <c r="O63" s="120">
        <v>1</v>
      </c>
      <c r="P63" s="121">
        <v>2</v>
      </c>
      <c r="Q63" s="121">
        <v>2</v>
      </c>
      <c r="R63" s="120">
        <v>19</v>
      </c>
      <c r="S63" s="120">
        <v>30</v>
      </c>
      <c r="T63" s="121">
        <v>11</v>
      </c>
      <c r="U63" s="121">
        <v>15</v>
      </c>
      <c r="V63" s="120">
        <v>3</v>
      </c>
      <c r="W63" s="120">
        <v>3</v>
      </c>
      <c r="X63" s="121">
        <v>6</v>
      </c>
      <c r="Y63" s="121">
        <v>6</v>
      </c>
      <c r="Z63" s="122">
        <v>68</v>
      </c>
      <c r="AA63" s="122">
        <v>89</v>
      </c>
    </row>
    <row r="64" spans="1:27" ht="22.5" customHeight="1">
      <c r="A64" s="167" t="s">
        <v>144</v>
      </c>
      <c r="B64" s="120">
        <v>2926</v>
      </c>
      <c r="C64" s="120">
        <v>3890</v>
      </c>
      <c r="D64" s="121">
        <v>1997</v>
      </c>
      <c r="E64" s="121">
        <v>2008</v>
      </c>
      <c r="F64" s="120">
        <v>3761</v>
      </c>
      <c r="G64" s="120">
        <v>4680</v>
      </c>
      <c r="H64" s="121">
        <v>3798</v>
      </c>
      <c r="I64" s="121">
        <v>4859</v>
      </c>
      <c r="J64" s="120">
        <v>4918</v>
      </c>
      <c r="K64" s="120">
        <v>6879</v>
      </c>
      <c r="L64" s="121">
        <v>6126</v>
      </c>
      <c r="M64" s="121">
        <v>9068</v>
      </c>
      <c r="N64" s="120">
        <v>3641</v>
      </c>
      <c r="O64" s="120">
        <v>3659</v>
      </c>
      <c r="P64" s="121">
        <v>6953</v>
      </c>
      <c r="Q64" s="121">
        <v>9524</v>
      </c>
      <c r="R64" s="120">
        <v>3282</v>
      </c>
      <c r="S64" s="120">
        <v>3320</v>
      </c>
      <c r="T64" s="121">
        <v>5112</v>
      </c>
      <c r="U64" s="121">
        <v>7505</v>
      </c>
      <c r="V64" s="120">
        <v>2119</v>
      </c>
      <c r="W64" s="120">
        <v>3524</v>
      </c>
      <c r="X64" s="121">
        <v>2001</v>
      </c>
      <c r="Y64" s="121">
        <v>3419</v>
      </c>
      <c r="Z64" s="122">
        <v>46634</v>
      </c>
      <c r="AA64" s="122">
        <v>62335</v>
      </c>
    </row>
    <row r="65" spans="1:27" ht="22.5" customHeight="1">
      <c r="A65" s="167" t="s">
        <v>215</v>
      </c>
      <c r="B65" s="120">
        <v>0</v>
      </c>
      <c r="C65" s="120">
        <v>0</v>
      </c>
      <c r="D65" s="121">
        <v>1</v>
      </c>
      <c r="E65" s="121">
        <v>1</v>
      </c>
      <c r="F65" s="120">
        <v>3</v>
      </c>
      <c r="G65" s="120">
        <v>6</v>
      </c>
      <c r="H65" s="121">
        <v>33</v>
      </c>
      <c r="I65" s="121">
        <v>34</v>
      </c>
      <c r="J65" s="120">
        <v>13</v>
      </c>
      <c r="K65" s="120">
        <v>14</v>
      </c>
      <c r="L65" s="121">
        <v>8</v>
      </c>
      <c r="M65" s="121">
        <v>8</v>
      </c>
      <c r="N65" s="120">
        <v>17</v>
      </c>
      <c r="O65" s="120">
        <v>19</v>
      </c>
      <c r="P65" s="121">
        <v>9</v>
      </c>
      <c r="Q65" s="121">
        <v>19</v>
      </c>
      <c r="R65" s="120">
        <v>9</v>
      </c>
      <c r="S65" s="120">
        <v>15</v>
      </c>
      <c r="T65" s="121">
        <v>8</v>
      </c>
      <c r="U65" s="121">
        <v>11</v>
      </c>
      <c r="V65" s="120">
        <v>8</v>
      </c>
      <c r="W65" s="120">
        <v>8</v>
      </c>
      <c r="X65" s="121">
        <v>5</v>
      </c>
      <c r="Y65" s="121">
        <v>5</v>
      </c>
      <c r="Z65" s="122">
        <v>114</v>
      </c>
      <c r="AA65" s="122">
        <v>140</v>
      </c>
    </row>
    <row r="66" spans="1:27" ht="22.5" customHeight="1">
      <c r="A66" s="167" t="s">
        <v>270</v>
      </c>
      <c r="B66" s="120">
        <v>0</v>
      </c>
      <c r="C66" s="120">
        <v>0</v>
      </c>
      <c r="D66" s="121">
        <v>0</v>
      </c>
      <c r="E66" s="121">
        <v>0</v>
      </c>
      <c r="F66" s="120">
        <v>0</v>
      </c>
      <c r="G66" s="120">
        <v>0</v>
      </c>
      <c r="H66" s="121">
        <v>0</v>
      </c>
      <c r="I66" s="121">
        <v>0</v>
      </c>
      <c r="J66" s="120">
        <v>0</v>
      </c>
      <c r="K66" s="120">
        <v>0</v>
      </c>
      <c r="L66" s="121">
        <v>0</v>
      </c>
      <c r="M66" s="121">
        <v>0</v>
      </c>
      <c r="N66" s="120">
        <v>0</v>
      </c>
      <c r="O66" s="120">
        <v>0</v>
      </c>
      <c r="P66" s="121">
        <v>0</v>
      </c>
      <c r="Q66" s="121">
        <v>0</v>
      </c>
      <c r="R66" s="120">
        <v>0</v>
      </c>
      <c r="S66" s="120">
        <v>0</v>
      </c>
      <c r="T66" s="121">
        <v>0</v>
      </c>
      <c r="U66" s="121">
        <v>0</v>
      </c>
      <c r="V66" s="120">
        <v>0</v>
      </c>
      <c r="W66" s="120">
        <v>0</v>
      </c>
      <c r="X66" s="121">
        <v>0</v>
      </c>
      <c r="Y66" s="121">
        <v>0</v>
      </c>
      <c r="Z66" s="122">
        <v>0</v>
      </c>
      <c r="AA66" s="122">
        <v>0</v>
      </c>
    </row>
    <row r="67" spans="1:27" ht="22.5" customHeight="1">
      <c r="A67" s="167" t="s">
        <v>318</v>
      </c>
      <c r="B67" s="120">
        <v>0</v>
      </c>
      <c r="C67" s="120">
        <v>0</v>
      </c>
      <c r="D67" s="121">
        <v>0</v>
      </c>
      <c r="E67" s="121">
        <v>0</v>
      </c>
      <c r="F67" s="120">
        <v>0</v>
      </c>
      <c r="G67" s="120">
        <v>0</v>
      </c>
      <c r="H67" s="121">
        <v>0</v>
      </c>
      <c r="I67" s="121">
        <v>0</v>
      </c>
      <c r="J67" s="120">
        <v>0</v>
      </c>
      <c r="K67" s="120">
        <v>0</v>
      </c>
      <c r="L67" s="121">
        <v>0</v>
      </c>
      <c r="M67" s="121">
        <v>0</v>
      </c>
      <c r="N67" s="120">
        <v>0</v>
      </c>
      <c r="O67" s="120">
        <v>0</v>
      </c>
      <c r="P67" s="121">
        <v>0</v>
      </c>
      <c r="Q67" s="121">
        <v>0</v>
      </c>
      <c r="R67" s="120">
        <v>0</v>
      </c>
      <c r="S67" s="120">
        <v>0</v>
      </c>
      <c r="T67" s="121">
        <v>0</v>
      </c>
      <c r="U67" s="121">
        <v>0</v>
      </c>
      <c r="V67" s="120">
        <v>0</v>
      </c>
      <c r="W67" s="120">
        <v>0</v>
      </c>
      <c r="X67" s="121">
        <v>0</v>
      </c>
      <c r="Y67" s="121">
        <v>0</v>
      </c>
      <c r="Z67" s="122">
        <v>0</v>
      </c>
      <c r="AA67" s="122">
        <v>0</v>
      </c>
    </row>
    <row r="68" spans="1:27" ht="22.5" customHeight="1">
      <c r="A68" s="167" t="s">
        <v>319</v>
      </c>
      <c r="B68" s="120">
        <v>0</v>
      </c>
      <c r="C68" s="120">
        <v>0</v>
      </c>
      <c r="D68" s="121">
        <v>0</v>
      </c>
      <c r="E68" s="121">
        <v>0</v>
      </c>
      <c r="F68" s="120">
        <v>0</v>
      </c>
      <c r="G68" s="120">
        <v>0</v>
      </c>
      <c r="H68" s="121">
        <v>0</v>
      </c>
      <c r="I68" s="121">
        <v>0</v>
      </c>
      <c r="J68" s="120">
        <v>0</v>
      </c>
      <c r="K68" s="120">
        <v>0</v>
      </c>
      <c r="L68" s="121">
        <v>0</v>
      </c>
      <c r="M68" s="121">
        <v>0</v>
      </c>
      <c r="N68" s="120">
        <v>0</v>
      </c>
      <c r="O68" s="120">
        <v>0</v>
      </c>
      <c r="P68" s="121">
        <v>0</v>
      </c>
      <c r="Q68" s="121">
        <v>0</v>
      </c>
      <c r="R68" s="120">
        <v>0</v>
      </c>
      <c r="S68" s="120">
        <v>0</v>
      </c>
      <c r="T68" s="121">
        <v>0</v>
      </c>
      <c r="U68" s="121">
        <v>0</v>
      </c>
      <c r="V68" s="120">
        <v>0</v>
      </c>
      <c r="W68" s="120">
        <v>0</v>
      </c>
      <c r="X68" s="121">
        <v>0</v>
      </c>
      <c r="Y68" s="121">
        <v>0</v>
      </c>
      <c r="Z68" s="122">
        <v>0</v>
      </c>
      <c r="AA68" s="122">
        <v>0</v>
      </c>
    </row>
    <row r="69" spans="1:27" ht="22.5" customHeight="1">
      <c r="A69" s="170" t="s">
        <v>320</v>
      </c>
      <c r="B69" s="120">
        <v>0</v>
      </c>
      <c r="C69" s="120">
        <v>0</v>
      </c>
      <c r="D69" s="121">
        <v>1</v>
      </c>
      <c r="E69" s="121">
        <v>1</v>
      </c>
      <c r="F69" s="120">
        <v>1</v>
      </c>
      <c r="G69" s="120">
        <v>1</v>
      </c>
      <c r="H69" s="121">
        <v>0</v>
      </c>
      <c r="I69" s="121">
        <v>0</v>
      </c>
      <c r="J69" s="120">
        <v>0</v>
      </c>
      <c r="K69" s="120">
        <v>0</v>
      </c>
      <c r="L69" s="121">
        <v>0</v>
      </c>
      <c r="M69" s="121">
        <v>0</v>
      </c>
      <c r="N69" s="120">
        <v>4</v>
      </c>
      <c r="O69" s="120">
        <v>4</v>
      </c>
      <c r="P69" s="121">
        <v>2</v>
      </c>
      <c r="Q69" s="121">
        <v>2</v>
      </c>
      <c r="R69" s="120">
        <v>0</v>
      </c>
      <c r="S69" s="120">
        <v>0</v>
      </c>
      <c r="T69" s="121">
        <v>0</v>
      </c>
      <c r="U69" s="121">
        <v>0</v>
      </c>
      <c r="V69" s="120">
        <v>3</v>
      </c>
      <c r="W69" s="120">
        <v>3</v>
      </c>
      <c r="X69" s="121">
        <v>0</v>
      </c>
      <c r="Y69" s="121">
        <v>0</v>
      </c>
      <c r="Z69" s="122">
        <v>11</v>
      </c>
      <c r="AA69" s="122">
        <v>11</v>
      </c>
    </row>
    <row r="70" spans="1:27" ht="22.5" customHeight="1">
      <c r="A70" s="167" t="s">
        <v>321</v>
      </c>
      <c r="B70" s="120">
        <v>0</v>
      </c>
      <c r="C70" s="120">
        <v>0</v>
      </c>
      <c r="D70" s="121">
        <v>0</v>
      </c>
      <c r="E70" s="121">
        <v>0</v>
      </c>
      <c r="F70" s="120">
        <v>0</v>
      </c>
      <c r="G70" s="120">
        <v>0</v>
      </c>
      <c r="H70" s="121">
        <v>0</v>
      </c>
      <c r="I70" s="121">
        <v>0</v>
      </c>
      <c r="J70" s="120">
        <v>0</v>
      </c>
      <c r="K70" s="120">
        <v>0</v>
      </c>
      <c r="L70" s="121">
        <v>0</v>
      </c>
      <c r="M70" s="121">
        <v>0</v>
      </c>
      <c r="N70" s="120">
        <v>0</v>
      </c>
      <c r="O70" s="120">
        <v>0</v>
      </c>
      <c r="P70" s="121">
        <v>0</v>
      </c>
      <c r="Q70" s="121">
        <v>0</v>
      </c>
      <c r="R70" s="120">
        <v>0</v>
      </c>
      <c r="S70" s="120">
        <v>0</v>
      </c>
      <c r="T70" s="121">
        <v>0</v>
      </c>
      <c r="U70" s="121">
        <v>0</v>
      </c>
      <c r="V70" s="120">
        <v>0</v>
      </c>
      <c r="W70" s="120">
        <v>0</v>
      </c>
      <c r="X70" s="121">
        <v>0</v>
      </c>
      <c r="Y70" s="121">
        <v>0</v>
      </c>
      <c r="Z70" s="122">
        <v>0</v>
      </c>
      <c r="AA70" s="122">
        <v>0</v>
      </c>
    </row>
    <row r="71" spans="1:27" ht="22.5" customHeight="1">
      <c r="A71" s="167" t="s">
        <v>322</v>
      </c>
      <c r="B71" s="120">
        <v>0</v>
      </c>
      <c r="C71" s="120">
        <v>0</v>
      </c>
      <c r="D71" s="121">
        <v>0</v>
      </c>
      <c r="E71" s="121">
        <v>0</v>
      </c>
      <c r="F71" s="120">
        <v>0</v>
      </c>
      <c r="G71" s="120">
        <v>0</v>
      </c>
      <c r="H71" s="121">
        <v>0</v>
      </c>
      <c r="I71" s="121">
        <v>0</v>
      </c>
      <c r="J71" s="120">
        <v>0</v>
      </c>
      <c r="K71" s="120">
        <v>0</v>
      </c>
      <c r="L71" s="121">
        <v>0</v>
      </c>
      <c r="M71" s="121">
        <v>0</v>
      </c>
      <c r="N71" s="120">
        <v>0</v>
      </c>
      <c r="O71" s="120">
        <v>0</v>
      </c>
      <c r="P71" s="121">
        <v>0</v>
      </c>
      <c r="Q71" s="121">
        <v>0</v>
      </c>
      <c r="R71" s="120">
        <v>0</v>
      </c>
      <c r="S71" s="120">
        <v>0</v>
      </c>
      <c r="T71" s="121">
        <v>0</v>
      </c>
      <c r="U71" s="121">
        <v>0</v>
      </c>
      <c r="V71" s="120">
        <v>0</v>
      </c>
      <c r="W71" s="120">
        <v>0</v>
      </c>
      <c r="X71" s="121">
        <v>0</v>
      </c>
      <c r="Y71" s="121">
        <v>0</v>
      </c>
      <c r="Z71" s="122">
        <v>0</v>
      </c>
      <c r="AA71" s="122">
        <v>0</v>
      </c>
    </row>
    <row r="72" spans="1:27" ht="22.5" customHeight="1">
      <c r="A72" s="167" t="s">
        <v>251</v>
      </c>
      <c r="B72" s="120">
        <v>0</v>
      </c>
      <c r="C72" s="120">
        <v>0</v>
      </c>
      <c r="D72" s="121">
        <v>1</v>
      </c>
      <c r="E72" s="121">
        <v>1</v>
      </c>
      <c r="F72" s="120">
        <v>0</v>
      </c>
      <c r="G72" s="120">
        <v>0</v>
      </c>
      <c r="H72" s="121">
        <v>1</v>
      </c>
      <c r="I72" s="121">
        <v>1</v>
      </c>
      <c r="J72" s="120">
        <v>2</v>
      </c>
      <c r="K72" s="120">
        <v>2</v>
      </c>
      <c r="L72" s="121">
        <v>2</v>
      </c>
      <c r="M72" s="121">
        <v>2</v>
      </c>
      <c r="N72" s="120">
        <v>2</v>
      </c>
      <c r="O72" s="120">
        <v>2</v>
      </c>
      <c r="P72" s="121">
        <v>10</v>
      </c>
      <c r="Q72" s="121">
        <v>10</v>
      </c>
      <c r="R72" s="120">
        <v>1</v>
      </c>
      <c r="S72" s="120">
        <v>1</v>
      </c>
      <c r="T72" s="121">
        <v>2</v>
      </c>
      <c r="U72" s="121">
        <v>2</v>
      </c>
      <c r="V72" s="120">
        <v>0</v>
      </c>
      <c r="W72" s="120">
        <v>0</v>
      </c>
      <c r="X72" s="121">
        <v>48</v>
      </c>
      <c r="Y72" s="121">
        <v>48</v>
      </c>
      <c r="Z72" s="122">
        <v>69</v>
      </c>
      <c r="AA72" s="122">
        <v>69</v>
      </c>
    </row>
    <row r="73" spans="1:27" ht="22.5" customHeight="1">
      <c r="A73" s="167" t="s">
        <v>323</v>
      </c>
      <c r="B73" s="120">
        <v>0</v>
      </c>
      <c r="C73" s="120">
        <v>0</v>
      </c>
      <c r="D73" s="121">
        <v>0</v>
      </c>
      <c r="E73" s="121">
        <v>0</v>
      </c>
      <c r="F73" s="120">
        <v>0</v>
      </c>
      <c r="G73" s="120">
        <v>0</v>
      </c>
      <c r="H73" s="121">
        <v>0</v>
      </c>
      <c r="I73" s="121">
        <v>0</v>
      </c>
      <c r="J73" s="120">
        <v>1</v>
      </c>
      <c r="K73" s="120">
        <v>1</v>
      </c>
      <c r="L73" s="121">
        <v>0</v>
      </c>
      <c r="M73" s="121">
        <v>0</v>
      </c>
      <c r="N73" s="120">
        <v>0</v>
      </c>
      <c r="O73" s="120">
        <v>0</v>
      </c>
      <c r="P73" s="121">
        <v>0</v>
      </c>
      <c r="Q73" s="121">
        <v>0</v>
      </c>
      <c r="R73" s="120">
        <v>0</v>
      </c>
      <c r="S73" s="120">
        <v>0</v>
      </c>
      <c r="T73" s="121">
        <v>0</v>
      </c>
      <c r="U73" s="121">
        <v>0</v>
      </c>
      <c r="V73" s="120">
        <v>0</v>
      </c>
      <c r="W73" s="120">
        <v>0</v>
      </c>
      <c r="X73" s="121">
        <v>0</v>
      </c>
      <c r="Y73" s="121">
        <v>0</v>
      </c>
      <c r="Z73" s="122">
        <v>1</v>
      </c>
      <c r="AA73" s="122">
        <v>1</v>
      </c>
    </row>
    <row r="74" spans="1:27" ht="22.5" customHeight="1">
      <c r="A74" s="167" t="s">
        <v>324</v>
      </c>
      <c r="B74" s="120">
        <v>0</v>
      </c>
      <c r="C74" s="120">
        <v>0</v>
      </c>
      <c r="D74" s="121">
        <v>0</v>
      </c>
      <c r="E74" s="121">
        <v>0</v>
      </c>
      <c r="F74" s="120">
        <v>0</v>
      </c>
      <c r="G74" s="120">
        <v>0</v>
      </c>
      <c r="H74" s="121">
        <v>0</v>
      </c>
      <c r="I74" s="121">
        <v>0</v>
      </c>
      <c r="J74" s="120">
        <v>0</v>
      </c>
      <c r="K74" s="120">
        <v>0</v>
      </c>
      <c r="L74" s="121">
        <v>0</v>
      </c>
      <c r="M74" s="121">
        <v>0</v>
      </c>
      <c r="N74" s="120">
        <v>1</v>
      </c>
      <c r="O74" s="120">
        <v>1</v>
      </c>
      <c r="P74" s="121">
        <v>0</v>
      </c>
      <c r="Q74" s="121">
        <v>0</v>
      </c>
      <c r="R74" s="120">
        <v>0</v>
      </c>
      <c r="S74" s="120">
        <v>0</v>
      </c>
      <c r="T74" s="121">
        <v>0</v>
      </c>
      <c r="U74" s="121">
        <v>0</v>
      </c>
      <c r="V74" s="120">
        <v>0</v>
      </c>
      <c r="W74" s="120">
        <v>0</v>
      </c>
      <c r="X74" s="121">
        <v>0</v>
      </c>
      <c r="Y74" s="121">
        <v>0</v>
      </c>
      <c r="Z74" s="122">
        <v>1</v>
      </c>
      <c r="AA74" s="122">
        <v>1</v>
      </c>
    </row>
    <row r="75" spans="1:27" ht="22.5" customHeight="1">
      <c r="A75" s="167" t="s">
        <v>162</v>
      </c>
      <c r="B75" s="120">
        <v>115</v>
      </c>
      <c r="C75" s="120">
        <v>140</v>
      </c>
      <c r="D75" s="121">
        <v>256</v>
      </c>
      <c r="E75" s="121">
        <v>256</v>
      </c>
      <c r="F75" s="120">
        <v>285</v>
      </c>
      <c r="G75" s="120">
        <v>298</v>
      </c>
      <c r="H75" s="121">
        <v>913</v>
      </c>
      <c r="I75" s="121">
        <v>924</v>
      </c>
      <c r="J75" s="120">
        <v>325</v>
      </c>
      <c r="K75" s="120">
        <v>325</v>
      </c>
      <c r="L75" s="121">
        <v>1115</v>
      </c>
      <c r="M75" s="121">
        <v>1120</v>
      </c>
      <c r="N75" s="120">
        <v>210</v>
      </c>
      <c r="O75" s="120">
        <v>210</v>
      </c>
      <c r="P75" s="121">
        <v>92</v>
      </c>
      <c r="Q75" s="121">
        <v>109</v>
      </c>
      <c r="R75" s="120">
        <v>271</v>
      </c>
      <c r="S75" s="120">
        <v>353</v>
      </c>
      <c r="T75" s="121">
        <v>440</v>
      </c>
      <c r="U75" s="121">
        <v>452</v>
      </c>
      <c r="V75" s="120">
        <v>243</v>
      </c>
      <c r="W75" s="120">
        <v>260</v>
      </c>
      <c r="X75" s="121">
        <v>632</v>
      </c>
      <c r="Y75" s="121">
        <v>654</v>
      </c>
      <c r="Z75" s="122">
        <v>4897</v>
      </c>
      <c r="AA75" s="122">
        <v>5101</v>
      </c>
    </row>
    <row r="76" spans="1:27" ht="22.5" customHeight="1">
      <c r="A76" s="167" t="s">
        <v>325</v>
      </c>
      <c r="B76" s="120">
        <v>0</v>
      </c>
      <c r="C76" s="120">
        <v>0</v>
      </c>
      <c r="D76" s="121">
        <v>0</v>
      </c>
      <c r="E76" s="121">
        <v>0</v>
      </c>
      <c r="F76" s="120">
        <v>1</v>
      </c>
      <c r="G76" s="120">
        <v>5</v>
      </c>
      <c r="H76" s="121">
        <v>0</v>
      </c>
      <c r="I76" s="121">
        <v>0</v>
      </c>
      <c r="J76" s="120">
        <v>0</v>
      </c>
      <c r="K76" s="120">
        <v>0</v>
      </c>
      <c r="L76" s="121">
        <v>0</v>
      </c>
      <c r="M76" s="121">
        <v>0</v>
      </c>
      <c r="N76" s="120">
        <v>0</v>
      </c>
      <c r="O76" s="120">
        <v>0</v>
      </c>
      <c r="P76" s="121">
        <v>1</v>
      </c>
      <c r="Q76" s="121">
        <v>4</v>
      </c>
      <c r="R76" s="120">
        <v>0</v>
      </c>
      <c r="S76" s="120">
        <v>0</v>
      </c>
      <c r="T76" s="121">
        <v>0</v>
      </c>
      <c r="U76" s="121">
        <v>0</v>
      </c>
      <c r="V76" s="120">
        <v>0</v>
      </c>
      <c r="W76" s="120">
        <v>0</v>
      </c>
      <c r="X76" s="121">
        <v>0</v>
      </c>
      <c r="Y76" s="121">
        <v>0</v>
      </c>
      <c r="Z76" s="122">
        <v>2</v>
      </c>
      <c r="AA76" s="122">
        <v>9</v>
      </c>
    </row>
    <row r="77" spans="1:27" ht="22.5" customHeight="1">
      <c r="A77" s="182" t="s">
        <v>246</v>
      </c>
      <c r="B77" s="120">
        <v>2</v>
      </c>
      <c r="C77" s="120">
        <v>2</v>
      </c>
      <c r="D77" s="121">
        <v>4</v>
      </c>
      <c r="E77" s="121">
        <v>4</v>
      </c>
      <c r="F77" s="120">
        <v>5</v>
      </c>
      <c r="G77" s="120">
        <v>5</v>
      </c>
      <c r="H77" s="121">
        <v>0</v>
      </c>
      <c r="I77" s="121">
        <v>0</v>
      </c>
      <c r="J77" s="120">
        <v>3</v>
      </c>
      <c r="K77" s="120">
        <v>9</v>
      </c>
      <c r="L77" s="121">
        <v>1</v>
      </c>
      <c r="M77" s="121">
        <v>1</v>
      </c>
      <c r="N77" s="120">
        <v>11</v>
      </c>
      <c r="O77" s="120">
        <v>11</v>
      </c>
      <c r="P77" s="121">
        <v>13</v>
      </c>
      <c r="Q77" s="121">
        <v>26</v>
      </c>
      <c r="R77" s="120">
        <v>0</v>
      </c>
      <c r="S77" s="120">
        <v>0</v>
      </c>
      <c r="T77" s="121">
        <v>0</v>
      </c>
      <c r="U77" s="121">
        <v>0</v>
      </c>
      <c r="V77" s="120">
        <v>0</v>
      </c>
      <c r="W77" s="120">
        <v>0</v>
      </c>
      <c r="X77" s="121">
        <v>2</v>
      </c>
      <c r="Y77" s="121">
        <v>2</v>
      </c>
      <c r="Z77" s="122">
        <v>41</v>
      </c>
      <c r="AA77" s="122">
        <v>60</v>
      </c>
    </row>
    <row r="78" spans="1:27" ht="22.5" customHeight="1">
      <c r="A78" s="167" t="s">
        <v>240</v>
      </c>
      <c r="B78" s="120">
        <v>0</v>
      </c>
      <c r="C78" s="120">
        <v>0</v>
      </c>
      <c r="D78" s="121">
        <v>0</v>
      </c>
      <c r="E78" s="121">
        <v>0</v>
      </c>
      <c r="F78" s="120">
        <v>0</v>
      </c>
      <c r="G78" s="120">
        <v>0</v>
      </c>
      <c r="H78" s="121">
        <v>3</v>
      </c>
      <c r="I78" s="121">
        <v>3</v>
      </c>
      <c r="J78" s="120">
        <v>1</v>
      </c>
      <c r="K78" s="120">
        <v>1</v>
      </c>
      <c r="L78" s="121">
        <v>2</v>
      </c>
      <c r="M78" s="121">
        <v>2</v>
      </c>
      <c r="N78" s="120">
        <v>1</v>
      </c>
      <c r="O78" s="120">
        <v>1</v>
      </c>
      <c r="P78" s="121">
        <v>2</v>
      </c>
      <c r="Q78" s="121">
        <v>2</v>
      </c>
      <c r="R78" s="120">
        <v>1</v>
      </c>
      <c r="S78" s="120">
        <v>2</v>
      </c>
      <c r="T78" s="121">
        <v>1</v>
      </c>
      <c r="U78" s="121">
        <v>1</v>
      </c>
      <c r="V78" s="120">
        <v>2</v>
      </c>
      <c r="W78" s="120">
        <v>6</v>
      </c>
      <c r="X78" s="121">
        <v>0</v>
      </c>
      <c r="Y78" s="121">
        <v>0</v>
      </c>
      <c r="Z78" s="122">
        <v>13</v>
      </c>
      <c r="AA78" s="122">
        <v>18</v>
      </c>
    </row>
    <row r="79" spans="1:27" ht="22.5" customHeight="1">
      <c r="A79" s="167" t="s">
        <v>262</v>
      </c>
      <c r="B79" s="120">
        <v>0</v>
      </c>
      <c r="C79" s="120">
        <v>0</v>
      </c>
      <c r="D79" s="121">
        <v>0</v>
      </c>
      <c r="E79" s="121">
        <v>0</v>
      </c>
      <c r="F79" s="120">
        <v>0</v>
      </c>
      <c r="G79" s="120">
        <v>0</v>
      </c>
      <c r="H79" s="121">
        <v>0</v>
      </c>
      <c r="I79" s="121">
        <v>0</v>
      </c>
      <c r="J79" s="120">
        <v>0</v>
      </c>
      <c r="K79" s="120">
        <v>0</v>
      </c>
      <c r="L79" s="121">
        <v>0</v>
      </c>
      <c r="M79" s="121">
        <v>0</v>
      </c>
      <c r="N79" s="120">
        <v>0</v>
      </c>
      <c r="O79" s="120">
        <v>0</v>
      </c>
      <c r="P79" s="121">
        <v>0</v>
      </c>
      <c r="Q79" s="121">
        <v>0</v>
      </c>
      <c r="R79" s="120">
        <v>0</v>
      </c>
      <c r="S79" s="120">
        <v>0</v>
      </c>
      <c r="T79" s="121">
        <v>0</v>
      </c>
      <c r="U79" s="121">
        <v>0</v>
      </c>
      <c r="V79" s="120">
        <v>0</v>
      </c>
      <c r="W79" s="120">
        <v>0</v>
      </c>
      <c r="X79" s="121">
        <v>0</v>
      </c>
      <c r="Y79" s="121">
        <v>0</v>
      </c>
      <c r="Z79" s="122">
        <v>0</v>
      </c>
      <c r="AA79" s="122">
        <v>0</v>
      </c>
    </row>
    <row r="80" spans="1:27" ht="22.5" customHeight="1">
      <c r="A80" s="167" t="s">
        <v>326</v>
      </c>
      <c r="B80" s="120">
        <v>0</v>
      </c>
      <c r="C80" s="120">
        <v>0</v>
      </c>
      <c r="D80" s="121">
        <v>0</v>
      </c>
      <c r="E80" s="121">
        <v>0</v>
      </c>
      <c r="F80" s="120">
        <v>0</v>
      </c>
      <c r="G80" s="120">
        <v>0</v>
      </c>
      <c r="H80" s="121">
        <v>0</v>
      </c>
      <c r="I80" s="121">
        <v>0</v>
      </c>
      <c r="J80" s="120">
        <v>0</v>
      </c>
      <c r="K80" s="120">
        <v>0</v>
      </c>
      <c r="L80" s="121">
        <v>0</v>
      </c>
      <c r="M80" s="121">
        <v>0</v>
      </c>
      <c r="N80" s="120">
        <v>0</v>
      </c>
      <c r="O80" s="120">
        <v>0</v>
      </c>
      <c r="P80" s="121">
        <v>0</v>
      </c>
      <c r="Q80" s="121">
        <v>0</v>
      </c>
      <c r="R80" s="120">
        <v>0</v>
      </c>
      <c r="S80" s="120">
        <v>0</v>
      </c>
      <c r="T80" s="121">
        <v>0</v>
      </c>
      <c r="U80" s="121">
        <v>0</v>
      </c>
      <c r="V80" s="120">
        <v>0</v>
      </c>
      <c r="W80" s="120">
        <v>0</v>
      </c>
      <c r="X80" s="121">
        <v>0</v>
      </c>
      <c r="Y80" s="121">
        <v>0</v>
      </c>
      <c r="Z80" s="122">
        <v>0</v>
      </c>
      <c r="AA80" s="122">
        <v>0</v>
      </c>
    </row>
    <row r="81" spans="1:27" ht="22.5" customHeight="1">
      <c r="A81" s="170" t="s">
        <v>286</v>
      </c>
      <c r="B81" s="120">
        <v>0</v>
      </c>
      <c r="C81" s="120">
        <v>0</v>
      </c>
      <c r="D81" s="121">
        <v>0</v>
      </c>
      <c r="E81" s="121">
        <v>0</v>
      </c>
      <c r="F81" s="120">
        <v>0</v>
      </c>
      <c r="G81" s="120">
        <v>0</v>
      </c>
      <c r="H81" s="121">
        <v>1</v>
      </c>
      <c r="I81" s="121">
        <v>1</v>
      </c>
      <c r="J81" s="120">
        <v>0</v>
      </c>
      <c r="K81" s="120">
        <v>0</v>
      </c>
      <c r="L81" s="121">
        <v>0</v>
      </c>
      <c r="M81" s="121">
        <v>0</v>
      </c>
      <c r="N81" s="120">
        <v>1</v>
      </c>
      <c r="O81" s="120">
        <v>1</v>
      </c>
      <c r="P81" s="121">
        <v>0</v>
      </c>
      <c r="Q81" s="121">
        <v>0</v>
      </c>
      <c r="R81" s="120">
        <v>0</v>
      </c>
      <c r="S81" s="120">
        <v>0</v>
      </c>
      <c r="T81" s="121">
        <v>0</v>
      </c>
      <c r="U81" s="121">
        <v>0</v>
      </c>
      <c r="V81" s="120">
        <v>0</v>
      </c>
      <c r="W81" s="120">
        <v>0</v>
      </c>
      <c r="X81" s="121">
        <v>0</v>
      </c>
      <c r="Y81" s="121">
        <v>0</v>
      </c>
      <c r="Z81" s="122">
        <v>2</v>
      </c>
      <c r="AA81" s="122">
        <v>2</v>
      </c>
    </row>
    <row r="82" spans="1:27" ht="22.5" customHeight="1">
      <c r="A82" s="170" t="s">
        <v>230</v>
      </c>
      <c r="B82" s="120">
        <v>4</v>
      </c>
      <c r="C82" s="120">
        <v>4</v>
      </c>
      <c r="D82" s="121">
        <v>0</v>
      </c>
      <c r="E82" s="121">
        <v>0</v>
      </c>
      <c r="F82" s="120">
        <v>1</v>
      </c>
      <c r="G82" s="120">
        <v>1</v>
      </c>
      <c r="H82" s="121">
        <v>5</v>
      </c>
      <c r="I82" s="121">
        <v>5</v>
      </c>
      <c r="J82" s="120">
        <v>2</v>
      </c>
      <c r="K82" s="120">
        <v>2</v>
      </c>
      <c r="L82" s="121">
        <v>4</v>
      </c>
      <c r="M82" s="121">
        <v>5</v>
      </c>
      <c r="N82" s="120">
        <v>2</v>
      </c>
      <c r="O82" s="120">
        <v>2</v>
      </c>
      <c r="P82" s="121">
        <v>8</v>
      </c>
      <c r="Q82" s="121">
        <v>37</v>
      </c>
      <c r="R82" s="120">
        <v>13</v>
      </c>
      <c r="S82" s="120">
        <v>22</v>
      </c>
      <c r="T82" s="121">
        <v>9</v>
      </c>
      <c r="U82" s="121">
        <v>9</v>
      </c>
      <c r="V82" s="120">
        <v>3</v>
      </c>
      <c r="W82" s="120">
        <v>3</v>
      </c>
      <c r="X82" s="121">
        <v>2</v>
      </c>
      <c r="Y82" s="121">
        <v>2</v>
      </c>
      <c r="Z82" s="122">
        <v>53</v>
      </c>
      <c r="AA82" s="122">
        <v>92</v>
      </c>
    </row>
    <row r="83" spans="1:27" ht="22.5" customHeight="1">
      <c r="A83" s="167" t="s">
        <v>327</v>
      </c>
      <c r="B83" s="120">
        <v>0</v>
      </c>
      <c r="C83" s="120">
        <v>0</v>
      </c>
      <c r="D83" s="121">
        <v>0</v>
      </c>
      <c r="E83" s="121">
        <v>0</v>
      </c>
      <c r="F83" s="120">
        <v>0</v>
      </c>
      <c r="G83" s="120">
        <v>0</v>
      </c>
      <c r="H83" s="121">
        <v>0</v>
      </c>
      <c r="I83" s="121">
        <v>0</v>
      </c>
      <c r="J83" s="120">
        <v>2</v>
      </c>
      <c r="K83" s="120">
        <v>2</v>
      </c>
      <c r="L83" s="121">
        <v>2</v>
      </c>
      <c r="M83" s="121">
        <v>2</v>
      </c>
      <c r="N83" s="120">
        <v>2</v>
      </c>
      <c r="O83" s="120">
        <v>4</v>
      </c>
      <c r="P83" s="121">
        <v>0</v>
      </c>
      <c r="Q83" s="121">
        <v>0</v>
      </c>
      <c r="R83" s="120">
        <v>0</v>
      </c>
      <c r="S83" s="120">
        <v>0</v>
      </c>
      <c r="T83" s="121">
        <v>0</v>
      </c>
      <c r="U83" s="121">
        <v>0</v>
      </c>
      <c r="V83" s="120">
        <v>0</v>
      </c>
      <c r="W83" s="120">
        <v>0</v>
      </c>
      <c r="X83" s="121">
        <v>1</v>
      </c>
      <c r="Y83" s="121">
        <v>1</v>
      </c>
      <c r="Z83" s="122">
        <v>7</v>
      </c>
      <c r="AA83" s="122">
        <v>9</v>
      </c>
    </row>
    <row r="84" spans="1:27" ht="22.5" customHeight="1">
      <c r="A84" s="167" t="s">
        <v>328</v>
      </c>
      <c r="B84" s="120">
        <v>0</v>
      </c>
      <c r="C84" s="120">
        <v>0</v>
      </c>
      <c r="D84" s="121">
        <v>0</v>
      </c>
      <c r="E84" s="121">
        <v>0</v>
      </c>
      <c r="F84" s="120">
        <v>0</v>
      </c>
      <c r="G84" s="120">
        <v>0</v>
      </c>
      <c r="H84" s="121">
        <v>0</v>
      </c>
      <c r="I84" s="121">
        <v>0</v>
      </c>
      <c r="J84" s="120">
        <v>0</v>
      </c>
      <c r="K84" s="120">
        <v>0</v>
      </c>
      <c r="L84" s="121">
        <v>0</v>
      </c>
      <c r="M84" s="121">
        <v>0</v>
      </c>
      <c r="N84" s="120">
        <v>0</v>
      </c>
      <c r="O84" s="120">
        <v>0</v>
      </c>
      <c r="P84" s="121">
        <v>0</v>
      </c>
      <c r="Q84" s="121">
        <v>0</v>
      </c>
      <c r="R84" s="120">
        <v>0</v>
      </c>
      <c r="S84" s="120">
        <v>0</v>
      </c>
      <c r="T84" s="121">
        <v>0</v>
      </c>
      <c r="U84" s="121">
        <v>0</v>
      </c>
      <c r="V84" s="120">
        <v>0</v>
      </c>
      <c r="W84" s="120">
        <v>0</v>
      </c>
      <c r="X84" s="121">
        <v>5</v>
      </c>
      <c r="Y84" s="121">
        <v>5</v>
      </c>
      <c r="Z84" s="122">
        <v>5</v>
      </c>
      <c r="AA84" s="122">
        <v>5</v>
      </c>
    </row>
    <row r="85" spans="1:27" ht="22.5" customHeight="1">
      <c r="A85" s="167" t="s">
        <v>179</v>
      </c>
      <c r="B85" s="120">
        <v>25</v>
      </c>
      <c r="C85" s="120">
        <v>25</v>
      </c>
      <c r="D85" s="121">
        <v>7</v>
      </c>
      <c r="E85" s="121">
        <v>11</v>
      </c>
      <c r="F85" s="120">
        <v>82</v>
      </c>
      <c r="G85" s="120">
        <v>82</v>
      </c>
      <c r="H85" s="121">
        <v>58</v>
      </c>
      <c r="I85" s="121">
        <v>62</v>
      </c>
      <c r="J85" s="120">
        <v>49</v>
      </c>
      <c r="K85" s="120">
        <v>51</v>
      </c>
      <c r="L85" s="121">
        <v>46</v>
      </c>
      <c r="M85" s="121">
        <v>48</v>
      </c>
      <c r="N85" s="120">
        <v>10</v>
      </c>
      <c r="O85" s="120">
        <v>10</v>
      </c>
      <c r="P85" s="121">
        <v>10</v>
      </c>
      <c r="Q85" s="121">
        <v>13</v>
      </c>
      <c r="R85" s="120">
        <v>43</v>
      </c>
      <c r="S85" s="120">
        <v>59</v>
      </c>
      <c r="T85" s="121">
        <v>103</v>
      </c>
      <c r="U85" s="121">
        <v>103</v>
      </c>
      <c r="V85" s="120">
        <v>19</v>
      </c>
      <c r="W85" s="120">
        <v>28</v>
      </c>
      <c r="X85" s="121">
        <v>41</v>
      </c>
      <c r="Y85" s="121">
        <v>51</v>
      </c>
      <c r="Z85" s="122">
        <v>493</v>
      </c>
      <c r="AA85" s="122">
        <v>543</v>
      </c>
    </row>
    <row r="86" spans="1:27" ht="22.5" customHeight="1">
      <c r="A86" s="167" t="s">
        <v>253</v>
      </c>
      <c r="B86" s="120">
        <v>0</v>
      </c>
      <c r="C86" s="120">
        <v>0</v>
      </c>
      <c r="D86" s="121">
        <v>0</v>
      </c>
      <c r="E86" s="121">
        <v>0</v>
      </c>
      <c r="F86" s="120">
        <v>3</v>
      </c>
      <c r="G86" s="120">
        <v>3</v>
      </c>
      <c r="H86" s="121">
        <v>0</v>
      </c>
      <c r="I86" s="121">
        <v>0</v>
      </c>
      <c r="J86" s="120">
        <v>0</v>
      </c>
      <c r="K86" s="120">
        <v>0</v>
      </c>
      <c r="L86" s="121">
        <v>1</v>
      </c>
      <c r="M86" s="121">
        <v>2</v>
      </c>
      <c r="N86" s="120">
        <v>0</v>
      </c>
      <c r="O86" s="120">
        <v>0</v>
      </c>
      <c r="P86" s="121">
        <v>1</v>
      </c>
      <c r="Q86" s="121">
        <v>1</v>
      </c>
      <c r="R86" s="120">
        <v>0</v>
      </c>
      <c r="S86" s="120">
        <v>0</v>
      </c>
      <c r="T86" s="121">
        <v>0</v>
      </c>
      <c r="U86" s="121">
        <v>0</v>
      </c>
      <c r="V86" s="120">
        <v>0</v>
      </c>
      <c r="W86" s="120">
        <v>0</v>
      </c>
      <c r="X86" s="121">
        <v>0</v>
      </c>
      <c r="Y86" s="121">
        <v>0</v>
      </c>
      <c r="Z86" s="122">
        <v>5</v>
      </c>
      <c r="AA86" s="122">
        <v>6</v>
      </c>
    </row>
    <row r="87" spans="1:27" ht="22.5" customHeight="1">
      <c r="A87" s="167" t="s">
        <v>192</v>
      </c>
      <c r="B87" s="120">
        <v>1</v>
      </c>
      <c r="C87" s="120">
        <v>1</v>
      </c>
      <c r="D87" s="121">
        <v>5</v>
      </c>
      <c r="E87" s="121">
        <v>5</v>
      </c>
      <c r="F87" s="120">
        <v>3</v>
      </c>
      <c r="G87" s="120">
        <v>3</v>
      </c>
      <c r="H87" s="121">
        <v>14</v>
      </c>
      <c r="I87" s="121">
        <v>20</v>
      </c>
      <c r="J87" s="120">
        <v>4</v>
      </c>
      <c r="K87" s="120">
        <v>8</v>
      </c>
      <c r="L87" s="121">
        <v>12</v>
      </c>
      <c r="M87" s="121">
        <v>18</v>
      </c>
      <c r="N87" s="120">
        <v>3</v>
      </c>
      <c r="O87" s="120">
        <v>5</v>
      </c>
      <c r="P87" s="121">
        <v>2</v>
      </c>
      <c r="Q87" s="121">
        <v>2</v>
      </c>
      <c r="R87" s="120">
        <v>12</v>
      </c>
      <c r="S87" s="120">
        <v>14</v>
      </c>
      <c r="T87" s="121">
        <v>6</v>
      </c>
      <c r="U87" s="121">
        <v>6</v>
      </c>
      <c r="V87" s="120">
        <v>2</v>
      </c>
      <c r="W87" s="120">
        <v>2</v>
      </c>
      <c r="X87" s="121">
        <v>2</v>
      </c>
      <c r="Y87" s="121">
        <v>2</v>
      </c>
      <c r="Z87" s="122">
        <v>66</v>
      </c>
      <c r="AA87" s="122">
        <v>86</v>
      </c>
    </row>
    <row r="88" spans="1:27" ht="22.5" customHeight="1">
      <c r="A88" s="167" t="s">
        <v>166</v>
      </c>
      <c r="B88" s="120">
        <v>17</v>
      </c>
      <c r="C88" s="120">
        <v>17</v>
      </c>
      <c r="D88" s="121">
        <v>19</v>
      </c>
      <c r="E88" s="121">
        <v>19</v>
      </c>
      <c r="F88" s="120">
        <v>14</v>
      </c>
      <c r="G88" s="120">
        <v>22</v>
      </c>
      <c r="H88" s="121">
        <v>95</v>
      </c>
      <c r="I88" s="121">
        <v>128</v>
      </c>
      <c r="J88" s="120">
        <v>31</v>
      </c>
      <c r="K88" s="120">
        <v>39</v>
      </c>
      <c r="L88" s="121">
        <v>39</v>
      </c>
      <c r="M88" s="121">
        <v>55</v>
      </c>
      <c r="N88" s="120">
        <v>192</v>
      </c>
      <c r="O88" s="120">
        <v>271</v>
      </c>
      <c r="P88" s="121">
        <v>190</v>
      </c>
      <c r="Q88" s="121">
        <v>287</v>
      </c>
      <c r="R88" s="120">
        <v>80</v>
      </c>
      <c r="S88" s="120">
        <v>100</v>
      </c>
      <c r="T88" s="121">
        <v>107</v>
      </c>
      <c r="U88" s="121">
        <v>131</v>
      </c>
      <c r="V88" s="120">
        <v>47</v>
      </c>
      <c r="W88" s="120">
        <v>49</v>
      </c>
      <c r="X88" s="121">
        <v>9</v>
      </c>
      <c r="Y88" s="121">
        <v>13</v>
      </c>
      <c r="Z88" s="122">
        <v>840</v>
      </c>
      <c r="AA88" s="122">
        <v>1131</v>
      </c>
    </row>
    <row r="89" spans="1:27" ht="22.5" customHeight="1">
      <c r="A89" s="167" t="s">
        <v>329</v>
      </c>
      <c r="B89" s="120">
        <v>0</v>
      </c>
      <c r="C89" s="120">
        <v>0</v>
      </c>
      <c r="D89" s="121">
        <v>4</v>
      </c>
      <c r="E89" s="121">
        <v>4</v>
      </c>
      <c r="F89" s="120">
        <v>0</v>
      </c>
      <c r="G89" s="120">
        <v>0</v>
      </c>
      <c r="H89" s="121">
        <v>0</v>
      </c>
      <c r="I89" s="121">
        <v>0</v>
      </c>
      <c r="J89" s="120">
        <v>0</v>
      </c>
      <c r="K89" s="120">
        <v>0</v>
      </c>
      <c r="L89" s="121">
        <v>0</v>
      </c>
      <c r="M89" s="121">
        <v>0</v>
      </c>
      <c r="N89" s="120">
        <v>0</v>
      </c>
      <c r="O89" s="120">
        <v>0</v>
      </c>
      <c r="P89" s="121">
        <v>0</v>
      </c>
      <c r="Q89" s="121">
        <v>0</v>
      </c>
      <c r="R89" s="120">
        <v>0</v>
      </c>
      <c r="S89" s="120">
        <v>0</v>
      </c>
      <c r="T89" s="121">
        <v>0</v>
      </c>
      <c r="U89" s="121">
        <v>0</v>
      </c>
      <c r="V89" s="120">
        <v>0</v>
      </c>
      <c r="W89" s="120">
        <v>0</v>
      </c>
      <c r="X89" s="121">
        <v>0</v>
      </c>
      <c r="Y89" s="121">
        <v>0</v>
      </c>
      <c r="Z89" s="122">
        <v>4</v>
      </c>
      <c r="AA89" s="122">
        <v>4</v>
      </c>
    </row>
    <row r="90" spans="1:27" ht="22.5" customHeight="1">
      <c r="A90" s="167" t="s">
        <v>330</v>
      </c>
      <c r="B90" s="120">
        <v>0</v>
      </c>
      <c r="C90" s="120">
        <v>0</v>
      </c>
      <c r="D90" s="121">
        <v>0</v>
      </c>
      <c r="E90" s="121">
        <v>0</v>
      </c>
      <c r="F90" s="120">
        <v>0</v>
      </c>
      <c r="G90" s="120">
        <v>0</v>
      </c>
      <c r="H90" s="121">
        <v>0</v>
      </c>
      <c r="I90" s="121">
        <v>0</v>
      </c>
      <c r="J90" s="120">
        <v>0</v>
      </c>
      <c r="K90" s="120">
        <v>0</v>
      </c>
      <c r="L90" s="121">
        <v>0</v>
      </c>
      <c r="M90" s="121">
        <v>0</v>
      </c>
      <c r="N90" s="120">
        <v>0</v>
      </c>
      <c r="O90" s="120">
        <v>0</v>
      </c>
      <c r="P90" s="121">
        <v>0</v>
      </c>
      <c r="Q90" s="121">
        <v>0</v>
      </c>
      <c r="R90" s="120">
        <v>0</v>
      </c>
      <c r="S90" s="120">
        <v>0</v>
      </c>
      <c r="T90" s="121">
        <v>0</v>
      </c>
      <c r="U90" s="121">
        <v>0</v>
      </c>
      <c r="V90" s="120">
        <v>0</v>
      </c>
      <c r="W90" s="120">
        <v>0</v>
      </c>
      <c r="X90" s="121">
        <v>0</v>
      </c>
      <c r="Y90" s="121">
        <v>0</v>
      </c>
      <c r="Z90" s="122">
        <v>0</v>
      </c>
      <c r="AA90" s="122">
        <v>0</v>
      </c>
    </row>
    <row r="91" spans="1:27" ht="22.5" customHeight="1">
      <c r="A91" s="167" t="s">
        <v>331</v>
      </c>
      <c r="B91" s="120">
        <v>0</v>
      </c>
      <c r="C91" s="120">
        <v>0</v>
      </c>
      <c r="D91" s="121">
        <v>0</v>
      </c>
      <c r="E91" s="121">
        <v>0</v>
      </c>
      <c r="F91" s="120">
        <v>0</v>
      </c>
      <c r="G91" s="120">
        <v>0</v>
      </c>
      <c r="H91" s="121">
        <v>0</v>
      </c>
      <c r="I91" s="121">
        <v>0</v>
      </c>
      <c r="J91" s="120">
        <v>0</v>
      </c>
      <c r="K91" s="120">
        <v>0</v>
      </c>
      <c r="L91" s="121">
        <v>0</v>
      </c>
      <c r="M91" s="121">
        <v>0</v>
      </c>
      <c r="N91" s="120">
        <v>0</v>
      </c>
      <c r="O91" s="120">
        <v>0</v>
      </c>
      <c r="P91" s="121">
        <v>0</v>
      </c>
      <c r="Q91" s="121">
        <v>0</v>
      </c>
      <c r="R91" s="120">
        <v>2</v>
      </c>
      <c r="S91" s="120">
        <v>2</v>
      </c>
      <c r="T91" s="121">
        <v>0</v>
      </c>
      <c r="U91" s="121">
        <v>0</v>
      </c>
      <c r="V91" s="120">
        <v>0</v>
      </c>
      <c r="W91" s="120">
        <v>0</v>
      </c>
      <c r="X91" s="121">
        <v>0</v>
      </c>
      <c r="Y91" s="121">
        <v>0</v>
      </c>
      <c r="Z91" s="122">
        <v>2</v>
      </c>
      <c r="AA91" s="122">
        <v>2</v>
      </c>
    </row>
    <row r="92" spans="1:27" ht="22.5" customHeight="1">
      <c r="A92" s="167" t="s">
        <v>332</v>
      </c>
      <c r="B92" s="120">
        <v>0</v>
      </c>
      <c r="C92" s="120">
        <v>0</v>
      </c>
      <c r="D92" s="121">
        <v>0</v>
      </c>
      <c r="E92" s="121">
        <v>0</v>
      </c>
      <c r="F92" s="120">
        <v>0</v>
      </c>
      <c r="G92" s="120">
        <v>0</v>
      </c>
      <c r="H92" s="121">
        <v>0</v>
      </c>
      <c r="I92" s="121">
        <v>0</v>
      </c>
      <c r="J92" s="120">
        <v>0</v>
      </c>
      <c r="K92" s="120">
        <v>0</v>
      </c>
      <c r="L92" s="121">
        <v>0</v>
      </c>
      <c r="M92" s="121">
        <v>0</v>
      </c>
      <c r="N92" s="120">
        <v>0</v>
      </c>
      <c r="O92" s="120">
        <v>0</v>
      </c>
      <c r="P92" s="121">
        <v>0</v>
      </c>
      <c r="Q92" s="121">
        <v>0</v>
      </c>
      <c r="R92" s="120">
        <v>0</v>
      </c>
      <c r="S92" s="120">
        <v>0</v>
      </c>
      <c r="T92" s="121">
        <v>0</v>
      </c>
      <c r="U92" s="121">
        <v>0</v>
      </c>
      <c r="V92" s="120">
        <v>0</v>
      </c>
      <c r="W92" s="120">
        <v>0</v>
      </c>
      <c r="X92" s="121">
        <v>0</v>
      </c>
      <c r="Y92" s="121">
        <v>0</v>
      </c>
      <c r="Z92" s="122">
        <v>0</v>
      </c>
      <c r="AA92" s="122">
        <v>0</v>
      </c>
    </row>
    <row r="93" spans="1:27" ht="22.5" customHeight="1">
      <c r="A93" s="167" t="s">
        <v>333</v>
      </c>
      <c r="B93" s="120">
        <v>0</v>
      </c>
      <c r="C93" s="120">
        <v>0</v>
      </c>
      <c r="D93" s="121">
        <v>0</v>
      </c>
      <c r="E93" s="121">
        <v>0</v>
      </c>
      <c r="F93" s="120">
        <v>0</v>
      </c>
      <c r="G93" s="120">
        <v>0</v>
      </c>
      <c r="H93" s="121">
        <v>0</v>
      </c>
      <c r="I93" s="121">
        <v>0</v>
      </c>
      <c r="J93" s="120">
        <v>0</v>
      </c>
      <c r="K93" s="120">
        <v>0</v>
      </c>
      <c r="L93" s="121">
        <v>0</v>
      </c>
      <c r="M93" s="121">
        <v>0</v>
      </c>
      <c r="N93" s="120">
        <v>0</v>
      </c>
      <c r="O93" s="120">
        <v>0</v>
      </c>
      <c r="P93" s="121">
        <v>0</v>
      </c>
      <c r="Q93" s="121">
        <v>0</v>
      </c>
      <c r="R93" s="120">
        <v>0</v>
      </c>
      <c r="S93" s="120">
        <v>0</v>
      </c>
      <c r="T93" s="121">
        <v>0</v>
      </c>
      <c r="U93" s="121">
        <v>0</v>
      </c>
      <c r="V93" s="120">
        <v>0</v>
      </c>
      <c r="W93" s="120">
        <v>0</v>
      </c>
      <c r="X93" s="121">
        <v>0</v>
      </c>
      <c r="Y93" s="121">
        <v>0</v>
      </c>
      <c r="Z93" s="122">
        <v>0</v>
      </c>
      <c r="AA93" s="122">
        <v>0</v>
      </c>
    </row>
    <row r="94" spans="1:27" ht="22.5" customHeight="1">
      <c r="A94" s="167" t="s">
        <v>334</v>
      </c>
      <c r="B94" s="120">
        <v>0</v>
      </c>
      <c r="C94" s="120">
        <v>0</v>
      </c>
      <c r="D94" s="121">
        <v>0</v>
      </c>
      <c r="E94" s="121">
        <v>0</v>
      </c>
      <c r="F94" s="120">
        <v>0</v>
      </c>
      <c r="G94" s="120">
        <v>0</v>
      </c>
      <c r="H94" s="121">
        <v>0</v>
      </c>
      <c r="I94" s="121">
        <v>0</v>
      </c>
      <c r="J94" s="120">
        <v>0</v>
      </c>
      <c r="K94" s="120">
        <v>0</v>
      </c>
      <c r="L94" s="121">
        <v>0</v>
      </c>
      <c r="M94" s="121">
        <v>0</v>
      </c>
      <c r="N94" s="120">
        <v>0</v>
      </c>
      <c r="O94" s="120">
        <v>0</v>
      </c>
      <c r="P94" s="121">
        <v>0</v>
      </c>
      <c r="Q94" s="121">
        <v>0</v>
      </c>
      <c r="R94" s="120">
        <v>0</v>
      </c>
      <c r="S94" s="120">
        <v>0</v>
      </c>
      <c r="T94" s="121">
        <v>0</v>
      </c>
      <c r="U94" s="121">
        <v>0</v>
      </c>
      <c r="V94" s="120">
        <v>0</v>
      </c>
      <c r="W94" s="120">
        <v>0</v>
      </c>
      <c r="X94" s="121">
        <v>0</v>
      </c>
      <c r="Y94" s="121">
        <v>0</v>
      </c>
      <c r="Z94" s="122">
        <v>0</v>
      </c>
      <c r="AA94" s="122">
        <v>0</v>
      </c>
    </row>
    <row r="95" spans="1:27" ht="22.5" customHeight="1">
      <c r="A95" s="170" t="s">
        <v>335</v>
      </c>
      <c r="B95" s="120">
        <v>0</v>
      </c>
      <c r="C95" s="120">
        <v>0</v>
      </c>
      <c r="D95" s="121">
        <v>0</v>
      </c>
      <c r="E95" s="121">
        <v>0</v>
      </c>
      <c r="F95" s="120">
        <v>0</v>
      </c>
      <c r="G95" s="120">
        <v>0</v>
      </c>
      <c r="H95" s="121">
        <v>0</v>
      </c>
      <c r="I95" s="121">
        <v>0</v>
      </c>
      <c r="J95" s="120">
        <v>0</v>
      </c>
      <c r="K95" s="120">
        <v>0</v>
      </c>
      <c r="L95" s="121">
        <v>0</v>
      </c>
      <c r="M95" s="121">
        <v>0</v>
      </c>
      <c r="N95" s="120">
        <v>0</v>
      </c>
      <c r="O95" s="120">
        <v>0</v>
      </c>
      <c r="P95" s="121">
        <v>11</v>
      </c>
      <c r="Q95" s="121">
        <v>20</v>
      </c>
      <c r="R95" s="120">
        <v>0</v>
      </c>
      <c r="S95" s="120">
        <v>0</v>
      </c>
      <c r="T95" s="121">
        <v>0</v>
      </c>
      <c r="U95" s="121">
        <v>0</v>
      </c>
      <c r="V95" s="120">
        <v>0</v>
      </c>
      <c r="W95" s="120">
        <v>0</v>
      </c>
      <c r="X95" s="121">
        <v>0</v>
      </c>
      <c r="Y95" s="121">
        <v>0</v>
      </c>
      <c r="Z95" s="122">
        <v>11</v>
      </c>
      <c r="AA95" s="122">
        <v>20</v>
      </c>
    </row>
    <row r="96" spans="1:27" ht="22.5" customHeight="1">
      <c r="A96" s="167" t="s">
        <v>263</v>
      </c>
      <c r="B96" s="120">
        <v>0</v>
      </c>
      <c r="C96" s="120">
        <v>0</v>
      </c>
      <c r="D96" s="121">
        <v>0</v>
      </c>
      <c r="E96" s="121">
        <v>0</v>
      </c>
      <c r="F96" s="120">
        <v>0</v>
      </c>
      <c r="G96" s="120">
        <v>0</v>
      </c>
      <c r="H96" s="121">
        <v>0</v>
      </c>
      <c r="I96" s="121">
        <v>0</v>
      </c>
      <c r="J96" s="120">
        <v>0</v>
      </c>
      <c r="K96" s="120">
        <v>0</v>
      </c>
      <c r="L96" s="121">
        <v>0</v>
      </c>
      <c r="M96" s="121">
        <v>0</v>
      </c>
      <c r="N96" s="120">
        <v>0</v>
      </c>
      <c r="O96" s="120">
        <v>0</v>
      </c>
      <c r="P96" s="121">
        <v>0</v>
      </c>
      <c r="Q96" s="121">
        <v>0</v>
      </c>
      <c r="R96" s="120">
        <v>0</v>
      </c>
      <c r="S96" s="120">
        <v>0</v>
      </c>
      <c r="T96" s="121">
        <v>0</v>
      </c>
      <c r="U96" s="121">
        <v>0</v>
      </c>
      <c r="V96" s="120">
        <v>0</v>
      </c>
      <c r="W96" s="120">
        <v>0</v>
      </c>
      <c r="X96" s="121">
        <v>0</v>
      </c>
      <c r="Y96" s="121">
        <v>0</v>
      </c>
      <c r="Z96" s="122">
        <v>0</v>
      </c>
      <c r="AA96" s="122">
        <v>0</v>
      </c>
    </row>
    <row r="97" spans="1:27" ht="22.5" customHeight="1">
      <c r="A97" s="167" t="s">
        <v>336</v>
      </c>
      <c r="B97" s="120">
        <v>0</v>
      </c>
      <c r="C97" s="120">
        <v>0</v>
      </c>
      <c r="D97" s="121">
        <v>0</v>
      </c>
      <c r="E97" s="121">
        <v>0</v>
      </c>
      <c r="F97" s="120">
        <v>0</v>
      </c>
      <c r="G97" s="120">
        <v>0</v>
      </c>
      <c r="H97" s="121">
        <v>0</v>
      </c>
      <c r="I97" s="121">
        <v>0</v>
      </c>
      <c r="J97" s="120">
        <v>0</v>
      </c>
      <c r="K97" s="120">
        <v>0</v>
      </c>
      <c r="L97" s="121">
        <v>0</v>
      </c>
      <c r="M97" s="121">
        <v>0</v>
      </c>
      <c r="N97" s="120">
        <v>0</v>
      </c>
      <c r="O97" s="120">
        <v>0</v>
      </c>
      <c r="P97" s="121">
        <v>1</v>
      </c>
      <c r="Q97" s="121">
        <v>1</v>
      </c>
      <c r="R97" s="120">
        <v>0</v>
      </c>
      <c r="S97" s="120">
        <v>0</v>
      </c>
      <c r="T97" s="121">
        <v>0</v>
      </c>
      <c r="U97" s="121">
        <v>0</v>
      </c>
      <c r="V97" s="120">
        <v>0</v>
      </c>
      <c r="W97" s="120">
        <v>0</v>
      </c>
      <c r="X97" s="121">
        <v>0</v>
      </c>
      <c r="Y97" s="121">
        <v>0</v>
      </c>
      <c r="Z97" s="122">
        <v>1</v>
      </c>
      <c r="AA97" s="122">
        <v>1</v>
      </c>
    </row>
    <row r="98" spans="1:27" ht="22.5" customHeight="1">
      <c r="A98" s="167" t="s">
        <v>337</v>
      </c>
      <c r="B98" s="120">
        <v>0</v>
      </c>
      <c r="C98" s="120">
        <v>0</v>
      </c>
      <c r="D98" s="121">
        <v>0</v>
      </c>
      <c r="E98" s="121">
        <v>0</v>
      </c>
      <c r="F98" s="120">
        <v>0</v>
      </c>
      <c r="G98" s="120">
        <v>0</v>
      </c>
      <c r="H98" s="121">
        <v>0</v>
      </c>
      <c r="I98" s="121">
        <v>0</v>
      </c>
      <c r="J98" s="120">
        <v>0</v>
      </c>
      <c r="K98" s="120">
        <v>0</v>
      </c>
      <c r="L98" s="121">
        <v>0</v>
      </c>
      <c r="M98" s="121">
        <v>0</v>
      </c>
      <c r="N98" s="120">
        <v>0</v>
      </c>
      <c r="O98" s="120">
        <v>0</v>
      </c>
      <c r="P98" s="121">
        <v>0</v>
      </c>
      <c r="Q98" s="121">
        <v>0</v>
      </c>
      <c r="R98" s="120">
        <v>0</v>
      </c>
      <c r="S98" s="120">
        <v>0</v>
      </c>
      <c r="T98" s="121">
        <v>0</v>
      </c>
      <c r="U98" s="121">
        <v>0</v>
      </c>
      <c r="V98" s="120">
        <v>0</v>
      </c>
      <c r="W98" s="120">
        <v>0</v>
      </c>
      <c r="X98" s="121">
        <v>0</v>
      </c>
      <c r="Y98" s="121">
        <v>0</v>
      </c>
      <c r="Z98" s="122">
        <v>0</v>
      </c>
      <c r="AA98" s="122">
        <v>0</v>
      </c>
    </row>
    <row r="99" spans="1:27" ht="22.5" customHeight="1">
      <c r="A99" s="167" t="s">
        <v>338</v>
      </c>
      <c r="B99" s="120">
        <v>0</v>
      </c>
      <c r="C99" s="120">
        <v>0</v>
      </c>
      <c r="D99" s="121">
        <v>0</v>
      </c>
      <c r="E99" s="121">
        <v>0</v>
      </c>
      <c r="F99" s="120">
        <v>0</v>
      </c>
      <c r="G99" s="120">
        <v>0</v>
      </c>
      <c r="H99" s="121">
        <v>0</v>
      </c>
      <c r="I99" s="121">
        <v>0</v>
      </c>
      <c r="J99" s="120">
        <v>0</v>
      </c>
      <c r="K99" s="120">
        <v>0</v>
      </c>
      <c r="L99" s="121">
        <v>0</v>
      </c>
      <c r="M99" s="121">
        <v>0</v>
      </c>
      <c r="N99" s="120">
        <v>0</v>
      </c>
      <c r="O99" s="120">
        <v>0</v>
      </c>
      <c r="P99" s="121">
        <v>0</v>
      </c>
      <c r="Q99" s="121">
        <v>0</v>
      </c>
      <c r="R99" s="120">
        <v>0</v>
      </c>
      <c r="S99" s="120">
        <v>0</v>
      </c>
      <c r="T99" s="121">
        <v>0</v>
      </c>
      <c r="U99" s="121">
        <v>0</v>
      </c>
      <c r="V99" s="120">
        <v>0</v>
      </c>
      <c r="W99" s="120">
        <v>0</v>
      </c>
      <c r="X99" s="121">
        <v>0</v>
      </c>
      <c r="Y99" s="121">
        <v>0</v>
      </c>
      <c r="Z99" s="122">
        <v>0</v>
      </c>
      <c r="AA99" s="122">
        <v>0</v>
      </c>
    </row>
    <row r="100" spans="1:27" ht="22.5" customHeight="1">
      <c r="A100" s="167" t="s">
        <v>339</v>
      </c>
      <c r="B100" s="120">
        <v>0</v>
      </c>
      <c r="C100" s="120">
        <v>0</v>
      </c>
      <c r="D100" s="121">
        <v>0</v>
      </c>
      <c r="E100" s="121">
        <v>0</v>
      </c>
      <c r="F100" s="120">
        <v>0</v>
      </c>
      <c r="G100" s="120">
        <v>0</v>
      </c>
      <c r="H100" s="121">
        <v>0</v>
      </c>
      <c r="I100" s="121">
        <v>0</v>
      </c>
      <c r="J100" s="120">
        <v>0</v>
      </c>
      <c r="K100" s="120">
        <v>0</v>
      </c>
      <c r="L100" s="121">
        <v>0</v>
      </c>
      <c r="M100" s="121">
        <v>0</v>
      </c>
      <c r="N100" s="120">
        <v>0</v>
      </c>
      <c r="O100" s="120">
        <v>0</v>
      </c>
      <c r="P100" s="121">
        <v>0</v>
      </c>
      <c r="Q100" s="121">
        <v>0</v>
      </c>
      <c r="R100" s="120">
        <v>0</v>
      </c>
      <c r="S100" s="120">
        <v>0</v>
      </c>
      <c r="T100" s="121">
        <v>0</v>
      </c>
      <c r="U100" s="121">
        <v>0</v>
      </c>
      <c r="V100" s="120">
        <v>0</v>
      </c>
      <c r="W100" s="120">
        <v>0</v>
      </c>
      <c r="X100" s="121">
        <v>0</v>
      </c>
      <c r="Y100" s="121">
        <v>0</v>
      </c>
      <c r="Z100" s="122">
        <v>0</v>
      </c>
      <c r="AA100" s="122">
        <v>0</v>
      </c>
    </row>
    <row r="101" spans="1:27" ht="22.5" customHeight="1">
      <c r="A101" s="167" t="s">
        <v>340</v>
      </c>
      <c r="B101" s="120">
        <v>0</v>
      </c>
      <c r="C101" s="120">
        <v>0</v>
      </c>
      <c r="D101" s="121">
        <v>0</v>
      </c>
      <c r="E101" s="121">
        <v>0</v>
      </c>
      <c r="F101" s="120">
        <v>0</v>
      </c>
      <c r="G101" s="120">
        <v>0</v>
      </c>
      <c r="H101" s="121">
        <v>0</v>
      </c>
      <c r="I101" s="121">
        <v>0</v>
      </c>
      <c r="J101" s="120">
        <v>0</v>
      </c>
      <c r="K101" s="120">
        <v>0</v>
      </c>
      <c r="L101" s="121">
        <v>0</v>
      </c>
      <c r="M101" s="121">
        <v>0</v>
      </c>
      <c r="N101" s="120">
        <v>0</v>
      </c>
      <c r="O101" s="120">
        <v>0</v>
      </c>
      <c r="P101" s="121">
        <v>0</v>
      </c>
      <c r="Q101" s="121">
        <v>0</v>
      </c>
      <c r="R101" s="120">
        <v>0</v>
      </c>
      <c r="S101" s="120">
        <v>0</v>
      </c>
      <c r="T101" s="121">
        <v>0</v>
      </c>
      <c r="U101" s="121">
        <v>0</v>
      </c>
      <c r="V101" s="120">
        <v>0</v>
      </c>
      <c r="W101" s="120">
        <v>0</v>
      </c>
      <c r="X101" s="121">
        <v>0</v>
      </c>
      <c r="Y101" s="121">
        <v>0</v>
      </c>
      <c r="Z101" s="122">
        <v>0</v>
      </c>
      <c r="AA101" s="122">
        <v>0</v>
      </c>
    </row>
    <row r="102" spans="1:27" ht="22.5" customHeight="1">
      <c r="A102" s="167" t="s">
        <v>341</v>
      </c>
      <c r="B102" s="120">
        <v>0</v>
      </c>
      <c r="C102" s="120">
        <v>0</v>
      </c>
      <c r="D102" s="121">
        <v>0</v>
      </c>
      <c r="E102" s="121">
        <v>0</v>
      </c>
      <c r="F102" s="120">
        <v>0</v>
      </c>
      <c r="G102" s="120">
        <v>0</v>
      </c>
      <c r="H102" s="121">
        <v>0</v>
      </c>
      <c r="I102" s="121">
        <v>0</v>
      </c>
      <c r="J102" s="120">
        <v>0</v>
      </c>
      <c r="K102" s="120">
        <v>0</v>
      </c>
      <c r="L102" s="121">
        <v>0</v>
      </c>
      <c r="M102" s="121">
        <v>0</v>
      </c>
      <c r="N102" s="120">
        <v>0</v>
      </c>
      <c r="O102" s="120">
        <v>0</v>
      </c>
      <c r="P102" s="121">
        <v>0</v>
      </c>
      <c r="Q102" s="121">
        <v>0</v>
      </c>
      <c r="R102" s="120">
        <v>1</v>
      </c>
      <c r="S102" s="120">
        <v>1</v>
      </c>
      <c r="T102" s="121">
        <v>0</v>
      </c>
      <c r="U102" s="121">
        <v>0</v>
      </c>
      <c r="V102" s="120">
        <v>0</v>
      </c>
      <c r="W102" s="120">
        <v>0</v>
      </c>
      <c r="X102" s="121">
        <v>0</v>
      </c>
      <c r="Y102" s="121">
        <v>0</v>
      </c>
      <c r="Z102" s="122">
        <v>1</v>
      </c>
      <c r="AA102" s="122">
        <v>1</v>
      </c>
    </row>
    <row r="103" spans="1:27" ht="22.5" customHeight="1">
      <c r="A103" s="167" t="s">
        <v>342</v>
      </c>
      <c r="B103" s="120">
        <v>0</v>
      </c>
      <c r="C103" s="120">
        <v>0</v>
      </c>
      <c r="D103" s="121">
        <v>0</v>
      </c>
      <c r="E103" s="121">
        <v>0</v>
      </c>
      <c r="F103" s="120">
        <v>0</v>
      </c>
      <c r="G103" s="120">
        <v>0</v>
      </c>
      <c r="H103" s="121">
        <v>0</v>
      </c>
      <c r="I103" s="121">
        <v>0</v>
      </c>
      <c r="J103" s="120">
        <v>0</v>
      </c>
      <c r="K103" s="120">
        <v>0</v>
      </c>
      <c r="L103" s="121">
        <v>0</v>
      </c>
      <c r="M103" s="121">
        <v>0</v>
      </c>
      <c r="N103" s="120">
        <v>0</v>
      </c>
      <c r="O103" s="120">
        <v>0</v>
      </c>
      <c r="P103" s="121">
        <v>0</v>
      </c>
      <c r="Q103" s="121">
        <v>0</v>
      </c>
      <c r="R103" s="120">
        <v>0</v>
      </c>
      <c r="S103" s="120">
        <v>0</v>
      </c>
      <c r="T103" s="121">
        <v>0</v>
      </c>
      <c r="U103" s="121">
        <v>0</v>
      </c>
      <c r="V103" s="120">
        <v>0</v>
      </c>
      <c r="W103" s="120">
        <v>0</v>
      </c>
      <c r="X103" s="121">
        <v>0</v>
      </c>
      <c r="Y103" s="121">
        <v>0</v>
      </c>
      <c r="Z103" s="122">
        <v>0</v>
      </c>
      <c r="AA103" s="122">
        <v>0</v>
      </c>
    </row>
    <row r="104" spans="1:27" ht="22.5" customHeight="1">
      <c r="A104" s="167" t="s">
        <v>343</v>
      </c>
      <c r="B104" s="120">
        <v>0</v>
      </c>
      <c r="C104" s="120">
        <v>0</v>
      </c>
      <c r="D104" s="121">
        <v>0</v>
      </c>
      <c r="E104" s="121">
        <v>0</v>
      </c>
      <c r="F104" s="120">
        <v>0</v>
      </c>
      <c r="G104" s="120">
        <v>0</v>
      </c>
      <c r="H104" s="121">
        <v>0</v>
      </c>
      <c r="I104" s="121">
        <v>0</v>
      </c>
      <c r="J104" s="120">
        <v>0</v>
      </c>
      <c r="K104" s="120">
        <v>0</v>
      </c>
      <c r="L104" s="121">
        <v>0</v>
      </c>
      <c r="M104" s="121">
        <v>0</v>
      </c>
      <c r="N104" s="120">
        <v>0</v>
      </c>
      <c r="O104" s="120">
        <v>0</v>
      </c>
      <c r="P104" s="121">
        <v>0</v>
      </c>
      <c r="Q104" s="121">
        <v>0</v>
      </c>
      <c r="R104" s="120">
        <v>0</v>
      </c>
      <c r="S104" s="120">
        <v>0</v>
      </c>
      <c r="T104" s="121">
        <v>0</v>
      </c>
      <c r="U104" s="121">
        <v>0</v>
      </c>
      <c r="V104" s="120">
        <v>0</v>
      </c>
      <c r="W104" s="120">
        <v>0</v>
      </c>
      <c r="X104" s="121">
        <v>0</v>
      </c>
      <c r="Y104" s="121">
        <v>0</v>
      </c>
      <c r="Z104" s="122">
        <v>0</v>
      </c>
      <c r="AA104" s="122">
        <v>0</v>
      </c>
    </row>
    <row r="105" spans="1:27" ht="22.5" customHeight="1">
      <c r="A105" s="183" t="s">
        <v>344</v>
      </c>
      <c r="B105" s="120">
        <v>0</v>
      </c>
      <c r="C105" s="120">
        <v>0</v>
      </c>
      <c r="D105" s="121">
        <v>0</v>
      </c>
      <c r="E105" s="121">
        <v>0</v>
      </c>
      <c r="F105" s="120">
        <v>0</v>
      </c>
      <c r="G105" s="120">
        <v>0</v>
      </c>
      <c r="H105" s="121">
        <v>0</v>
      </c>
      <c r="I105" s="121">
        <v>0</v>
      </c>
      <c r="J105" s="120">
        <v>0</v>
      </c>
      <c r="K105" s="120">
        <v>0</v>
      </c>
      <c r="L105" s="121">
        <v>0</v>
      </c>
      <c r="M105" s="121">
        <v>0</v>
      </c>
      <c r="N105" s="120">
        <v>0</v>
      </c>
      <c r="O105" s="120">
        <v>0</v>
      </c>
      <c r="P105" s="121">
        <v>0</v>
      </c>
      <c r="Q105" s="121">
        <v>0</v>
      </c>
      <c r="R105" s="120">
        <v>0</v>
      </c>
      <c r="S105" s="120">
        <v>0</v>
      </c>
      <c r="T105" s="121">
        <v>0</v>
      </c>
      <c r="U105" s="121">
        <v>0</v>
      </c>
      <c r="V105" s="120">
        <v>0</v>
      </c>
      <c r="W105" s="120">
        <v>0</v>
      </c>
      <c r="X105" s="121">
        <v>7</v>
      </c>
      <c r="Y105" s="121">
        <v>7</v>
      </c>
      <c r="Z105" s="122">
        <v>7</v>
      </c>
      <c r="AA105" s="122">
        <v>7</v>
      </c>
    </row>
    <row r="106" spans="1:27" ht="22.5" customHeight="1">
      <c r="A106" s="167" t="s">
        <v>345</v>
      </c>
      <c r="B106" s="120">
        <v>0</v>
      </c>
      <c r="C106" s="120">
        <v>0</v>
      </c>
      <c r="D106" s="121">
        <v>0</v>
      </c>
      <c r="E106" s="121">
        <v>0</v>
      </c>
      <c r="F106" s="120">
        <v>0</v>
      </c>
      <c r="G106" s="120">
        <v>0</v>
      </c>
      <c r="H106" s="121">
        <v>0</v>
      </c>
      <c r="I106" s="121">
        <v>0</v>
      </c>
      <c r="J106" s="120">
        <v>0</v>
      </c>
      <c r="K106" s="120">
        <v>0</v>
      </c>
      <c r="L106" s="121">
        <v>0</v>
      </c>
      <c r="M106" s="121">
        <v>0</v>
      </c>
      <c r="N106" s="120">
        <v>0</v>
      </c>
      <c r="O106" s="120">
        <v>0</v>
      </c>
      <c r="P106" s="121">
        <v>0</v>
      </c>
      <c r="Q106" s="121">
        <v>0</v>
      </c>
      <c r="R106" s="120">
        <v>0</v>
      </c>
      <c r="S106" s="120">
        <v>0</v>
      </c>
      <c r="T106" s="121">
        <v>0</v>
      </c>
      <c r="U106" s="121">
        <v>0</v>
      </c>
      <c r="V106" s="120">
        <v>0</v>
      </c>
      <c r="W106" s="120">
        <v>0</v>
      </c>
      <c r="X106" s="121">
        <v>0</v>
      </c>
      <c r="Y106" s="121">
        <v>0</v>
      </c>
      <c r="Z106" s="122">
        <v>0</v>
      </c>
      <c r="AA106" s="122">
        <v>0</v>
      </c>
    </row>
    <row r="107" spans="1:27" ht="22.5" customHeight="1">
      <c r="A107" s="170" t="s">
        <v>197</v>
      </c>
      <c r="B107" s="120">
        <v>10</v>
      </c>
      <c r="C107" s="120">
        <v>10</v>
      </c>
      <c r="D107" s="121">
        <v>0</v>
      </c>
      <c r="E107" s="121">
        <v>0</v>
      </c>
      <c r="F107" s="120">
        <v>7</v>
      </c>
      <c r="G107" s="120">
        <v>7</v>
      </c>
      <c r="H107" s="121">
        <v>26</v>
      </c>
      <c r="I107" s="121">
        <v>26</v>
      </c>
      <c r="J107" s="120">
        <v>51</v>
      </c>
      <c r="K107" s="120">
        <v>51</v>
      </c>
      <c r="L107" s="121">
        <v>17</v>
      </c>
      <c r="M107" s="121">
        <v>17</v>
      </c>
      <c r="N107" s="120">
        <v>53</v>
      </c>
      <c r="O107" s="120">
        <v>59</v>
      </c>
      <c r="P107" s="121">
        <v>26</v>
      </c>
      <c r="Q107" s="121">
        <v>38</v>
      </c>
      <c r="R107" s="120">
        <v>26</v>
      </c>
      <c r="S107" s="120">
        <v>26</v>
      </c>
      <c r="T107" s="121">
        <v>37</v>
      </c>
      <c r="U107" s="121">
        <v>37</v>
      </c>
      <c r="V107" s="120">
        <v>25</v>
      </c>
      <c r="W107" s="120">
        <v>47</v>
      </c>
      <c r="X107" s="121">
        <v>23</v>
      </c>
      <c r="Y107" s="121">
        <v>46</v>
      </c>
      <c r="Z107" s="122">
        <v>301</v>
      </c>
      <c r="AA107" s="122">
        <v>364</v>
      </c>
    </row>
    <row r="108" spans="1:27" ht="22.5" customHeight="1">
      <c r="A108" s="170" t="s">
        <v>271</v>
      </c>
      <c r="B108" s="120">
        <v>0</v>
      </c>
      <c r="C108" s="120">
        <v>0</v>
      </c>
      <c r="D108" s="121">
        <v>0</v>
      </c>
      <c r="E108" s="121">
        <v>0</v>
      </c>
      <c r="F108" s="120">
        <v>2</v>
      </c>
      <c r="G108" s="120">
        <v>2</v>
      </c>
      <c r="H108" s="121">
        <v>0</v>
      </c>
      <c r="I108" s="121">
        <v>0</v>
      </c>
      <c r="J108" s="120">
        <v>0</v>
      </c>
      <c r="K108" s="120">
        <v>0</v>
      </c>
      <c r="L108" s="121">
        <v>0</v>
      </c>
      <c r="M108" s="121">
        <v>0</v>
      </c>
      <c r="N108" s="120">
        <v>1</v>
      </c>
      <c r="O108" s="120">
        <v>1</v>
      </c>
      <c r="P108" s="121">
        <v>1</v>
      </c>
      <c r="Q108" s="121">
        <v>1</v>
      </c>
      <c r="R108" s="120">
        <v>0</v>
      </c>
      <c r="S108" s="120">
        <v>0</v>
      </c>
      <c r="T108" s="121">
        <v>0</v>
      </c>
      <c r="U108" s="121">
        <v>0</v>
      </c>
      <c r="V108" s="120">
        <v>0</v>
      </c>
      <c r="W108" s="120">
        <v>0</v>
      </c>
      <c r="X108" s="121">
        <v>0</v>
      </c>
      <c r="Y108" s="121">
        <v>0</v>
      </c>
      <c r="Z108" s="122">
        <v>4</v>
      </c>
      <c r="AA108" s="122">
        <v>4</v>
      </c>
    </row>
    <row r="109" spans="1:27" ht="22.5" customHeight="1">
      <c r="A109" s="167" t="s">
        <v>254</v>
      </c>
      <c r="B109" s="120">
        <v>0</v>
      </c>
      <c r="C109" s="120">
        <v>0</v>
      </c>
      <c r="D109" s="121">
        <v>0</v>
      </c>
      <c r="E109" s="121">
        <v>0</v>
      </c>
      <c r="F109" s="120">
        <v>0</v>
      </c>
      <c r="G109" s="120">
        <v>0</v>
      </c>
      <c r="H109" s="121">
        <v>0</v>
      </c>
      <c r="I109" s="121">
        <v>0</v>
      </c>
      <c r="J109" s="120">
        <v>1</v>
      </c>
      <c r="K109" s="120">
        <v>1</v>
      </c>
      <c r="L109" s="121">
        <v>1</v>
      </c>
      <c r="M109" s="121">
        <v>1</v>
      </c>
      <c r="N109" s="120">
        <v>20</v>
      </c>
      <c r="O109" s="120">
        <v>20</v>
      </c>
      <c r="P109" s="121">
        <v>0</v>
      </c>
      <c r="Q109" s="121">
        <v>0</v>
      </c>
      <c r="R109" s="120">
        <v>1</v>
      </c>
      <c r="S109" s="120">
        <v>1</v>
      </c>
      <c r="T109" s="121">
        <v>0</v>
      </c>
      <c r="U109" s="121">
        <v>0</v>
      </c>
      <c r="V109" s="120">
        <v>0</v>
      </c>
      <c r="W109" s="120">
        <v>0</v>
      </c>
      <c r="X109" s="121">
        <v>0</v>
      </c>
      <c r="Y109" s="121">
        <v>0</v>
      </c>
      <c r="Z109" s="122">
        <v>23</v>
      </c>
      <c r="AA109" s="122">
        <v>23</v>
      </c>
    </row>
    <row r="110" spans="1:27" ht="22.5" customHeight="1">
      <c r="A110" s="167" t="s">
        <v>156</v>
      </c>
      <c r="B110" s="120">
        <v>94</v>
      </c>
      <c r="C110" s="120">
        <v>1024</v>
      </c>
      <c r="D110" s="121">
        <v>56</v>
      </c>
      <c r="E110" s="121">
        <v>728</v>
      </c>
      <c r="F110" s="120">
        <v>69</v>
      </c>
      <c r="G110" s="120">
        <v>80</v>
      </c>
      <c r="H110" s="121">
        <v>225</v>
      </c>
      <c r="I110" s="121">
        <v>232</v>
      </c>
      <c r="J110" s="120">
        <v>250</v>
      </c>
      <c r="K110" s="120">
        <v>256</v>
      </c>
      <c r="L110" s="121">
        <v>425</v>
      </c>
      <c r="M110" s="121">
        <v>426</v>
      </c>
      <c r="N110" s="120">
        <v>819</v>
      </c>
      <c r="O110" s="120">
        <v>819</v>
      </c>
      <c r="P110" s="121">
        <v>947</v>
      </c>
      <c r="Q110" s="121">
        <v>964</v>
      </c>
      <c r="R110" s="120">
        <v>412</v>
      </c>
      <c r="S110" s="120">
        <v>414</v>
      </c>
      <c r="T110" s="121">
        <v>242</v>
      </c>
      <c r="U110" s="121">
        <v>276</v>
      </c>
      <c r="V110" s="120">
        <v>49</v>
      </c>
      <c r="W110" s="120">
        <v>52</v>
      </c>
      <c r="X110" s="121">
        <v>160</v>
      </c>
      <c r="Y110" s="121">
        <v>172</v>
      </c>
      <c r="Z110" s="122">
        <v>3748</v>
      </c>
      <c r="AA110" s="122">
        <v>5443</v>
      </c>
    </row>
    <row r="111" spans="1:27" ht="22.5" customHeight="1">
      <c r="A111" s="167" t="s">
        <v>346</v>
      </c>
      <c r="B111" s="120">
        <v>0</v>
      </c>
      <c r="C111" s="120">
        <v>0</v>
      </c>
      <c r="D111" s="121">
        <v>0</v>
      </c>
      <c r="E111" s="121">
        <v>0</v>
      </c>
      <c r="F111" s="120">
        <v>0</v>
      </c>
      <c r="G111" s="120">
        <v>0</v>
      </c>
      <c r="H111" s="121">
        <v>0</v>
      </c>
      <c r="I111" s="121">
        <v>0</v>
      </c>
      <c r="J111" s="120">
        <v>0</v>
      </c>
      <c r="K111" s="120">
        <v>0</v>
      </c>
      <c r="L111" s="121">
        <v>0</v>
      </c>
      <c r="M111" s="121">
        <v>0</v>
      </c>
      <c r="N111" s="120">
        <v>0</v>
      </c>
      <c r="O111" s="120">
        <v>0</v>
      </c>
      <c r="P111" s="121">
        <v>0</v>
      </c>
      <c r="Q111" s="121">
        <v>0</v>
      </c>
      <c r="R111" s="120">
        <v>0</v>
      </c>
      <c r="S111" s="120">
        <v>0</v>
      </c>
      <c r="T111" s="121">
        <v>0</v>
      </c>
      <c r="U111" s="121">
        <v>0</v>
      </c>
      <c r="V111" s="120">
        <v>0</v>
      </c>
      <c r="W111" s="120">
        <v>0</v>
      </c>
      <c r="X111" s="121">
        <v>0</v>
      </c>
      <c r="Y111" s="121">
        <v>0</v>
      </c>
      <c r="Z111" s="122">
        <v>0</v>
      </c>
      <c r="AA111" s="122">
        <v>0</v>
      </c>
    </row>
    <row r="112" spans="1:27" ht="22.5" customHeight="1">
      <c r="A112" s="167" t="s">
        <v>347</v>
      </c>
      <c r="B112" s="120">
        <v>0</v>
      </c>
      <c r="C112" s="120">
        <v>0</v>
      </c>
      <c r="D112" s="121">
        <v>0</v>
      </c>
      <c r="E112" s="121">
        <v>0</v>
      </c>
      <c r="F112" s="120">
        <v>0</v>
      </c>
      <c r="G112" s="120">
        <v>0</v>
      </c>
      <c r="H112" s="121">
        <v>0</v>
      </c>
      <c r="I112" s="121">
        <v>0</v>
      </c>
      <c r="J112" s="120">
        <v>0</v>
      </c>
      <c r="K112" s="120">
        <v>0</v>
      </c>
      <c r="L112" s="121">
        <v>0</v>
      </c>
      <c r="M112" s="121">
        <v>0</v>
      </c>
      <c r="N112" s="120">
        <v>0</v>
      </c>
      <c r="O112" s="120">
        <v>0</v>
      </c>
      <c r="P112" s="121">
        <v>0</v>
      </c>
      <c r="Q112" s="121">
        <v>0</v>
      </c>
      <c r="R112" s="120">
        <v>0</v>
      </c>
      <c r="S112" s="120">
        <v>0</v>
      </c>
      <c r="T112" s="121">
        <v>0</v>
      </c>
      <c r="U112" s="121">
        <v>0</v>
      </c>
      <c r="V112" s="120">
        <v>0</v>
      </c>
      <c r="W112" s="120">
        <v>0</v>
      </c>
      <c r="X112" s="121">
        <v>0</v>
      </c>
      <c r="Y112" s="121">
        <v>0</v>
      </c>
      <c r="Z112" s="122">
        <v>0</v>
      </c>
      <c r="AA112" s="122">
        <v>0</v>
      </c>
    </row>
    <row r="113" spans="1:27" ht="22.5" customHeight="1">
      <c r="A113" s="167" t="s">
        <v>201</v>
      </c>
      <c r="B113" s="120">
        <v>2</v>
      </c>
      <c r="C113" s="120">
        <v>8</v>
      </c>
      <c r="D113" s="121">
        <v>3</v>
      </c>
      <c r="E113" s="121">
        <v>3</v>
      </c>
      <c r="F113" s="120">
        <v>2</v>
      </c>
      <c r="G113" s="120">
        <v>2</v>
      </c>
      <c r="H113" s="121">
        <v>38</v>
      </c>
      <c r="I113" s="121">
        <v>40</v>
      </c>
      <c r="J113" s="120">
        <v>8</v>
      </c>
      <c r="K113" s="120">
        <v>12</v>
      </c>
      <c r="L113" s="121">
        <v>11</v>
      </c>
      <c r="M113" s="121">
        <v>12</v>
      </c>
      <c r="N113" s="120">
        <v>5</v>
      </c>
      <c r="O113" s="120">
        <v>12</v>
      </c>
      <c r="P113" s="121">
        <v>2</v>
      </c>
      <c r="Q113" s="121">
        <v>2</v>
      </c>
      <c r="R113" s="120">
        <v>5</v>
      </c>
      <c r="S113" s="120">
        <v>5</v>
      </c>
      <c r="T113" s="121">
        <v>3</v>
      </c>
      <c r="U113" s="121">
        <v>5</v>
      </c>
      <c r="V113" s="120">
        <v>5</v>
      </c>
      <c r="W113" s="120">
        <v>5</v>
      </c>
      <c r="X113" s="121">
        <v>16</v>
      </c>
      <c r="Y113" s="121">
        <v>22</v>
      </c>
      <c r="Z113" s="122">
        <v>100</v>
      </c>
      <c r="AA113" s="122">
        <v>128</v>
      </c>
    </row>
    <row r="114" spans="1:27" ht="22.5" customHeight="1">
      <c r="A114" s="167" t="s">
        <v>348</v>
      </c>
      <c r="B114" s="120">
        <v>0</v>
      </c>
      <c r="C114" s="120">
        <v>0</v>
      </c>
      <c r="D114" s="121">
        <v>0</v>
      </c>
      <c r="E114" s="121">
        <v>0</v>
      </c>
      <c r="F114" s="120">
        <v>0</v>
      </c>
      <c r="G114" s="120">
        <v>0</v>
      </c>
      <c r="H114" s="121">
        <v>0</v>
      </c>
      <c r="I114" s="121">
        <v>0</v>
      </c>
      <c r="J114" s="120">
        <v>0</v>
      </c>
      <c r="K114" s="120">
        <v>0</v>
      </c>
      <c r="L114" s="121">
        <v>0</v>
      </c>
      <c r="M114" s="121">
        <v>0</v>
      </c>
      <c r="N114" s="120">
        <v>0</v>
      </c>
      <c r="O114" s="120">
        <v>0</v>
      </c>
      <c r="P114" s="121">
        <v>0</v>
      </c>
      <c r="Q114" s="121">
        <v>0</v>
      </c>
      <c r="R114" s="120">
        <v>0</v>
      </c>
      <c r="S114" s="120">
        <v>0</v>
      </c>
      <c r="T114" s="121">
        <v>0</v>
      </c>
      <c r="U114" s="121">
        <v>0</v>
      </c>
      <c r="V114" s="120">
        <v>0</v>
      </c>
      <c r="W114" s="120">
        <v>0</v>
      </c>
      <c r="X114" s="121">
        <v>0</v>
      </c>
      <c r="Y114" s="121">
        <v>0</v>
      </c>
      <c r="Z114" s="122">
        <v>0</v>
      </c>
      <c r="AA114" s="122">
        <v>0</v>
      </c>
    </row>
    <row r="115" spans="1:27" ht="22.5" customHeight="1">
      <c r="A115" s="167" t="s">
        <v>349</v>
      </c>
      <c r="B115" s="120">
        <v>0</v>
      </c>
      <c r="C115" s="120">
        <v>0</v>
      </c>
      <c r="D115" s="121">
        <v>0</v>
      </c>
      <c r="E115" s="121">
        <v>0</v>
      </c>
      <c r="F115" s="120">
        <v>0</v>
      </c>
      <c r="G115" s="120">
        <v>0</v>
      </c>
      <c r="H115" s="121">
        <v>0</v>
      </c>
      <c r="I115" s="121">
        <v>0</v>
      </c>
      <c r="J115" s="120">
        <v>0</v>
      </c>
      <c r="K115" s="120">
        <v>0</v>
      </c>
      <c r="L115" s="121">
        <v>0</v>
      </c>
      <c r="M115" s="121">
        <v>0</v>
      </c>
      <c r="N115" s="120">
        <v>0</v>
      </c>
      <c r="O115" s="120">
        <v>0</v>
      </c>
      <c r="P115" s="121">
        <v>2</v>
      </c>
      <c r="Q115" s="121">
        <v>2</v>
      </c>
      <c r="R115" s="120">
        <v>0</v>
      </c>
      <c r="S115" s="120">
        <v>0</v>
      </c>
      <c r="T115" s="121">
        <v>0</v>
      </c>
      <c r="U115" s="121">
        <v>0</v>
      </c>
      <c r="V115" s="120">
        <v>0</v>
      </c>
      <c r="W115" s="120">
        <v>0</v>
      </c>
      <c r="X115" s="121">
        <v>0</v>
      </c>
      <c r="Y115" s="121">
        <v>0</v>
      </c>
      <c r="Z115" s="122">
        <v>2</v>
      </c>
      <c r="AA115" s="122">
        <v>2</v>
      </c>
    </row>
    <row r="116" spans="1:27" ht="22.5" customHeight="1">
      <c r="A116" s="167" t="s">
        <v>200</v>
      </c>
      <c r="B116" s="120">
        <v>5</v>
      </c>
      <c r="C116" s="120">
        <v>5</v>
      </c>
      <c r="D116" s="121">
        <v>1</v>
      </c>
      <c r="E116" s="121">
        <v>1</v>
      </c>
      <c r="F116" s="120">
        <v>2</v>
      </c>
      <c r="G116" s="120">
        <v>2</v>
      </c>
      <c r="H116" s="121">
        <v>7</v>
      </c>
      <c r="I116" s="121">
        <v>7</v>
      </c>
      <c r="J116" s="120">
        <v>24</v>
      </c>
      <c r="K116" s="120">
        <v>24</v>
      </c>
      <c r="L116" s="121">
        <v>2</v>
      </c>
      <c r="M116" s="121">
        <v>2</v>
      </c>
      <c r="N116" s="120">
        <v>14</v>
      </c>
      <c r="O116" s="120">
        <v>23</v>
      </c>
      <c r="P116" s="121">
        <v>2</v>
      </c>
      <c r="Q116" s="121">
        <v>2</v>
      </c>
      <c r="R116" s="120">
        <v>1</v>
      </c>
      <c r="S116" s="120">
        <v>3</v>
      </c>
      <c r="T116" s="121">
        <v>2</v>
      </c>
      <c r="U116" s="121">
        <v>2</v>
      </c>
      <c r="V116" s="120">
        <v>0</v>
      </c>
      <c r="W116" s="120">
        <v>0</v>
      </c>
      <c r="X116" s="121">
        <v>2</v>
      </c>
      <c r="Y116" s="121">
        <v>2</v>
      </c>
      <c r="Z116" s="122">
        <v>62</v>
      </c>
      <c r="AA116" s="122">
        <v>73</v>
      </c>
    </row>
    <row r="117" spans="1:27" ht="22.5" customHeight="1">
      <c r="A117" s="167" t="s">
        <v>155</v>
      </c>
      <c r="B117" s="120">
        <v>15</v>
      </c>
      <c r="C117" s="120">
        <v>26</v>
      </c>
      <c r="D117" s="121">
        <v>9</v>
      </c>
      <c r="E117" s="121">
        <v>41</v>
      </c>
      <c r="F117" s="120">
        <v>6</v>
      </c>
      <c r="G117" s="120">
        <v>37</v>
      </c>
      <c r="H117" s="121">
        <v>89</v>
      </c>
      <c r="I117" s="121">
        <v>97</v>
      </c>
      <c r="J117" s="120">
        <v>67</v>
      </c>
      <c r="K117" s="120">
        <v>91</v>
      </c>
      <c r="L117" s="121">
        <v>95</v>
      </c>
      <c r="M117" s="121">
        <v>100</v>
      </c>
      <c r="N117" s="120">
        <v>67</v>
      </c>
      <c r="O117" s="120">
        <v>84</v>
      </c>
      <c r="P117" s="121">
        <v>62</v>
      </c>
      <c r="Q117" s="121">
        <v>130</v>
      </c>
      <c r="R117" s="120">
        <v>267</v>
      </c>
      <c r="S117" s="120">
        <v>337</v>
      </c>
      <c r="T117" s="121">
        <v>85</v>
      </c>
      <c r="U117" s="121">
        <v>111</v>
      </c>
      <c r="V117" s="120">
        <v>102</v>
      </c>
      <c r="W117" s="120">
        <v>108</v>
      </c>
      <c r="X117" s="121">
        <v>62</v>
      </c>
      <c r="Y117" s="121">
        <v>73</v>
      </c>
      <c r="Z117" s="122">
        <v>926</v>
      </c>
      <c r="AA117" s="122">
        <v>1235</v>
      </c>
    </row>
    <row r="118" spans="1:27" ht="22.5" customHeight="1">
      <c r="A118" s="170" t="s">
        <v>163</v>
      </c>
      <c r="B118" s="120">
        <v>16</v>
      </c>
      <c r="C118" s="120">
        <v>17</v>
      </c>
      <c r="D118" s="121">
        <v>11</v>
      </c>
      <c r="E118" s="121">
        <v>14</v>
      </c>
      <c r="F118" s="120">
        <v>25</v>
      </c>
      <c r="G118" s="120">
        <v>33</v>
      </c>
      <c r="H118" s="121">
        <v>31</v>
      </c>
      <c r="I118" s="121">
        <v>52</v>
      </c>
      <c r="J118" s="120">
        <v>35</v>
      </c>
      <c r="K118" s="120">
        <v>45</v>
      </c>
      <c r="L118" s="121">
        <v>36</v>
      </c>
      <c r="M118" s="121">
        <v>65</v>
      </c>
      <c r="N118" s="120">
        <v>121</v>
      </c>
      <c r="O118" s="120">
        <v>160</v>
      </c>
      <c r="P118" s="121">
        <v>83</v>
      </c>
      <c r="Q118" s="121">
        <v>146</v>
      </c>
      <c r="R118" s="120">
        <v>72</v>
      </c>
      <c r="S118" s="120">
        <v>98</v>
      </c>
      <c r="T118" s="121">
        <v>34</v>
      </c>
      <c r="U118" s="121">
        <v>54</v>
      </c>
      <c r="V118" s="120">
        <v>40</v>
      </c>
      <c r="W118" s="120">
        <v>41</v>
      </c>
      <c r="X118" s="121">
        <v>151</v>
      </c>
      <c r="Y118" s="121">
        <v>157</v>
      </c>
      <c r="Z118" s="122">
        <v>655</v>
      </c>
      <c r="AA118" s="122">
        <v>882</v>
      </c>
    </row>
    <row r="119" spans="1:27" ht="22.5" customHeight="1">
      <c r="A119" s="170" t="s">
        <v>350</v>
      </c>
      <c r="B119" s="120">
        <v>0</v>
      </c>
      <c r="C119" s="120">
        <v>0</v>
      </c>
      <c r="D119" s="121">
        <v>0</v>
      </c>
      <c r="E119" s="121">
        <v>0</v>
      </c>
      <c r="F119" s="120">
        <v>0</v>
      </c>
      <c r="G119" s="120">
        <v>0</v>
      </c>
      <c r="H119" s="121">
        <v>0</v>
      </c>
      <c r="I119" s="121">
        <v>0</v>
      </c>
      <c r="J119" s="120">
        <v>0</v>
      </c>
      <c r="K119" s="120">
        <v>0</v>
      </c>
      <c r="L119" s="121">
        <v>0</v>
      </c>
      <c r="M119" s="121">
        <v>0</v>
      </c>
      <c r="N119" s="120">
        <v>0</v>
      </c>
      <c r="O119" s="120">
        <v>0</v>
      </c>
      <c r="P119" s="121">
        <v>0</v>
      </c>
      <c r="Q119" s="121">
        <v>0</v>
      </c>
      <c r="R119" s="120">
        <v>0</v>
      </c>
      <c r="S119" s="120">
        <v>0</v>
      </c>
      <c r="T119" s="121">
        <v>0</v>
      </c>
      <c r="U119" s="121">
        <v>0</v>
      </c>
      <c r="V119" s="120">
        <v>0</v>
      </c>
      <c r="W119" s="120">
        <v>0</v>
      </c>
      <c r="X119" s="121">
        <v>0</v>
      </c>
      <c r="Y119" s="121">
        <v>0</v>
      </c>
      <c r="Z119" s="122">
        <v>0</v>
      </c>
      <c r="AA119" s="122">
        <v>0</v>
      </c>
    </row>
    <row r="120" spans="1:27" ht="22.5" customHeight="1" thickBot="1">
      <c r="A120" s="170" t="s">
        <v>351</v>
      </c>
      <c r="B120" s="120">
        <v>0</v>
      </c>
      <c r="C120" s="120">
        <v>0</v>
      </c>
      <c r="D120" s="121">
        <v>0</v>
      </c>
      <c r="E120" s="121">
        <v>0</v>
      </c>
      <c r="F120" s="120">
        <v>0</v>
      </c>
      <c r="G120" s="120">
        <v>0</v>
      </c>
      <c r="H120" s="121">
        <v>0</v>
      </c>
      <c r="I120" s="121">
        <v>0</v>
      </c>
      <c r="J120" s="120">
        <v>0</v>
      </c>
      <c r="K120" s="120">
        <v>0</v>
      </c>
      <c r="L120" s="121">
        <v>0</v>
      </c>
      <c r="M120" s="121">
        <v>0</v>
      </c>
      <c r="N120" s="120">
        <v>1</v>
      </c>
      <c r="O120" s="120">
        <v>1</v>
      </c>
      <c r="P120" s="121">
        <v>0</v>
      </c>
      <c r="Q120" s="121">
        <v>0</v>
      </c>
      <c r="R120" s="120">
        <v>0</v>
      </c>
      <c r="S120" s="120">
        <v>0</v>
      </c>
      <c r="T120" s="121">
        <v>1</v>
      </c>
      <c r="U120" s="121">
        <v>4</v>
      </c>
      <c r="V120" s="120">
        <v>0</v>
      </c>
      <c r="W120" s="120">
        <v>0</v>
      </c>
      <c r="X120" s="121">
        <v>0</v>
      </c>
      <c r="Y120" s="121">
        <v>0</v>
      </c>
      <c r="Z120" s="122">
        <v>2</v>
      </c>
      <c r="AA120" s="122">
        <v>5</v>
      </c>
    </row>
    <row r="121" spans="1:27" ht="22.5" customHeight="1" thickBot="1">
      <c r="A121" s="180" t="s">
        <v>171</v>
      </c>
      <c r="B121" s="120">
        <v>82</v>
      </c>
      <c r="C121" s="120">
        <v>82</v>
      </c>
      <c r="D121" s="121">
        <v>118</v>
      </c>
      <c r="E121" s="121">
        <v>118</v>
      </c>
      <c r="F121" s="120">
        <v>182</v>
      </c>
      <c r="G121" s="120">
        <v>182</v>
      </c>
      <c r="H121" s="121">
        <v>271</v>
      </c>
      <c r="I121" s="121">
        <v>271</v>
      </c>
      <c r="J121" s="120">
        <v>309</v>
      </c>
      <c r="K121" s="120">
        <v>322</v>
      </c>
      <c r="L121" s="121">
        <v>620</v>
      </c>
      <c r="M121" s="121">
        <v>660</v>
      </c>
      <c r="N121" s="120">
        <v>182</v>
      </c>
      <c r="O121" s="120">
        <v>184</v>
      </c>
      <c r="P121" s="121">
        <v>287</v>
      </c>
      <c r="Q121" s="121">
        <v>309</v>
      </c>
      <c r="R121" s="120">
        <v>291</v>
      </c>
      <c r="S121" s="120">
        <v>362</v>
      </c>
      <c r="T121" s="121">
        <v>563</v>
      </c>
      <c r="U121" s="121">
        <v>629</v>
      </c>
      <c r="V121" s="120">
        <v>319</v>
      </c>
      <c r="W121" s="120">
        <v>424</v>
      </c>
      <c r="X121" s="121">
        <v>450</v>
      </c>
      <c r="Y121" s="121">
        <v>501</v>
      </c>
      <c r="Z121" s="122">
        <v>3674</v>
      </c>
      <c r="AA121" s="122">
        <v>4044</v>
      </c>
    </row>
    <row r="122" spans="1:27" ht="22.5" customHeight="1">
      <c r="A122" s="170" t="s">
        <v>185</v>
      </c>
      <c r="B122" s="120">
        <v>3</v>
      </c>
      <c r="C122" s="120">
        <v>5</v>
      </c>
      <c r="D122" s="121">
        <v>13</v>
      </c>
      <c r="E122" s="121">
        <v>21</v>
      </c>
      <c r="F122" s="120">
        <v>4</v>
      </c>
      <c r="G122" s="120">
        <v>7</v>
      </c>
      <c r="H122" s="121">
        <v>7</v>
      </c>
      <c r="I122" s="121">
        <v>11</v>
      </c>
      <c r="J122" s="120">
        <v>5</v>
      </c>
      <c r="K122" s="120">
        <v>6</v>
      </c>
      <c r="L122" s="121">
        <v>2</v>
      </c>
      <c r="M122" s="121">
        <v>21</v>
      </c>
      <c r="N122" s="120">
        <v>7</v>
      </c>
      <c r="O122" s="120">
        <v>8</v>
      </c>
      <c r="P122" s="121">
        <v>48</v>
      </c>
      <c r="Q122" s="121">
        <v>81</v>
      </c>
      <c r="R122" s="120">
        <v>27</v>
      </c>
      <c r="S122" s="120">
        <v>37</v>
      </c>
      <c r="T122" s="121">
        <v>3</v>
      </c>
      <c r="U122" s="121">
        <v>3</v>
      </c>
      <c r="V122" s="120">
        <v>5</v>
      </c>
      <c r="W122" s="120">
        <v>5</v>
      </c>
      <c r="X122" s="121">
        <v>1</v>
      </c>
      <c r="Y122" s="121">
        <v>1</v>
      </c>
      <c r="Z122" s="122">
        <v>125</v>
      </c>
      <c r="AA122" s="122">
        <v>206</v>
      </c>
    </row>
    <row r="123" spans="1:27" ht="22.5" customHeight="1">
      <c r="A123" s="170" t="s">
        <v>352</v>
      </c>
      <c r="B123" s="120">
        <v>0</v>
      </c>
      <c r="C123" s="120">
        <v>0</v>
      </c>
      <c r="D123" s="121">
        <v>0</v>
      </c>
      <c r="E123" s="121">
        <v>0</v>
      </c>
      <c r="F123" s="120">
        <v>0</v>
      </c>
      <c r="G123" s="120">
        <v>0</v>
      </c>
      <c r="H123" s="121">
        <v>0</v>
      </c>
      <c r="I123" s="121">
        <v>0</v>
      </c>
      <c r="J123" s="120">
        <v>0</v>
      </c>
      <c r="K123" s="120">
        <v>0</v>
      </c>
      <c r="L123" s="121">
        <v>0</v>
      </c>
      <c r="M123" s="121">
        <v>0</v>
      </c>
      <c r="N123" s="120">
        <v>0</v>
      </c>
      <c r="O123" s="120">
        <v>0</v>
      </c>
      <c r="P123" s="121">
        <v>0</v>
      </c>
      <c r="Q123" s="121">
        <v>0</v>
      </c>
      <c r="R123" s="120">
        <v>0</v>
      </c>
      <c r="S123" s="120">
        <v>0</v>
      </c>
      <c r="T123" s="121">
        <v>0</v>
      </c>
      <c r="U123" s="121">
        <v>0</v>
      </c>
      <c r="V123" s="120">
        <v>0</v>
      </c>
      <c r="W123" s="120">
        <v>0</v>
      </c>
      <c r="X123" s="121">
        <v>0</v>
      </c>
      <c r="Y123" s="121">
        <v>0</v>
      </c>
      <c r="Z123" s="122">
        <v>0</v>
      </c>
      <c r="AA123" s="122">
        <v>0</v>
      </c>
    </row>
    <row r="124" spans="1:27" ht="22.5" customHeight="1">
      <c r="A124" s="170" t="s">
        <v>153</v>
      </c>
      <c r="B124" s="120">
        <v>40</v>
      </c>
      <c r="C124" s="120">
        <v>51</v>
      </c>
      <c r="D124" s="121">
        <v>29</v>
      </c>
      <c r="E124" s="121">
        <v>30</v>
      </c>
      <c r="F124" s="120">
        <v>156</v>
      </c>
      <c r="G124" s="120">
        <v>156</v>
      </c>
      <c r="H124" s="121">
        <v>163</v>
      </c>
      <c r="I124" s="121">
        <v>229</v>
      </c>
      <c r="J124" s="120">
        <v>348</v>
      </c>
      <c r="K124" s="120">
        <v>364</v>
      </c>
      <c r="L124" s="121">
        <v>208</v>
      </c>
      <c r="M124" s="121">
        <v>239</v>
      </c>
      <c r="N124" s="120">
        <v>147</v>
      </c>
      <c r="O124" s="120">
        <v>311</v>
      </c>
      <c r="P124" s="121">
        <v>207</v>
      </c>
      <c r="Q124" s="121">
        <v>528</v>
      </c>
      <c r="R124" s="120">
        <v>161</v>
      </c>
      <c r="S124" s="120">
        <v>310</v>
      </c>
      <c r="T124" s="121">
        <v>256</v>
      </c>
      <c r="U124" s="121">
        <v>409</v>
      </c>
      <c r="V124" s="120">
        <v>87</v>
      </c>
      <c r="W124" s="120">
        <v>106</v>
      </c>
      <c r="X124" s="121">
        <v>50</v>
      </c>
      <c r="Y124" s="121">
        <v>85</v>
      </c>
      <c r="Z124" s="122">
        <v>1852</v>
      </c>
      <c r="AA124" s="122">
        <v>2818</v>
      </c>
    </row>
    <row r="125" spans="1:27" ht="22.5" customHeight="1">
      <c r="A125" s="167" t="s">
        <v>353</v>
      </c>
      <c r="B125" s="120">
        <v>0</v>
      </c>
      <c r="C125" s="120">
        <v>0</v>
      </c>
      <c r="D125" s="121">
        <v>0</v>
      </c>
      <c r="E125" s="121">
        <v>0</v>
      </c>
      <c r="F125" s="120">
        <v>1</v>
      </c>
      <c r="G125" s="120">
        <v>1</v>
      </c>
      <c r="H125" s="121">
        <v>0</v>
      </c>
      <c r="I125" s="121">
        <v>0</v>
      </c>
      <c r="J125" s="120">
        <v>0</v>
      </c>
      <c r="K125" s="120">
        <v>0</v>
      </c>
      <c r="L125" s="121">
        <v>0</v>
      </c>
      <c r="M125" s="121">
        <v>0</v>
      </c>
      <c r="N125" s="120">
        <v>0</v>
      </c>
      <c r="O125" s="120">
        <v>0</v>
      </c>
      <c r="P125" s="121">
        <v>0</v>
      </c>
      <c r="Q125" s="121">
        <v>0</v>
      </c>
      <c r="R125" s="120">
        <v>0</v>
      </c>
      <c r="S125" s="120">
        <v>0</v>
      </c>
      <c r="T125" s="121">
        <v>0</v>
      </c>
      <c r="U125" s="121">
        <v>0</v>
      </c>
      <c r="V125" s="120">
        <v>0</v>
      </c>
      <c r="W125" s="120">
        <v>0</v>
      </c>
      <c r="X125" s="121">
        <v>0</v>
      </c>
      <c r="Y125" s="121">
        <v>0</v>
      </c>
      <c r="Z125" s="122">
        <v>1</v>
      </c>
      <c r="AA125" s="122">
        <v>1</v>
      </c>
    </row>
    <row r="126" spans="1:27" ht="22.5" customHeight="1">
      <c r="A126" s="169" t="s">
        <v>227</v>
      </c>
      <c r="B126" s="120">
        <v>0</v>
      </c>
      <c r="C126" s="120">
        <v>0</v>
      </c>
      <c r="D126" s="121">
        <v>0</v>
      </c>
      <c r="E126" s="121">
        <v>0</v>
      </c>
      <c r="F126" s="120">
        <v>0</v>
      </c>
      <c r="G126" s="120">
        <v>0</v>
      </c>
      <c r="H126" s="121">
        <v>0</v>
      </c>
      <c r="I126" s="121">
        <v>0</v>
      </c>
      <c r="J126" s="120">
        <v>0</v>
      </c>
      <c r="K126" s="120">
        <v>0</v>
      </c>
      <c r="L126" s="121">
        <v>0</v>
      </c>
      <c r="M126" s="121">
        <v>0</v>
      </c>
      <c r="N126" s="120">
        <v>0</v>
      </c>
      <c r="O126" s="120">
        <v>0</v>
      </c>
      <c r="P126" s="121">
        <v>0</v>
      </c>
      <c r="Q126" s="121">
        <v>0</v>
      </c>
      <c r="R126" s="120">
        <v>0</v>
      </c>
      <c r="S126" s="120">
        <v>0</v>
      </c>
      <c r="T126" s="121">
        <v>0</v>
      </c>
      <c r="U126" s="121">
        <v>0</v>
      </c>
      <c r="V126" s="120">
        <v>0</v>
      </c>
      <c r="W126" s="120">
        <v>0</v>
      </c>
      <c r="X126" s="121">
        <v>0</v>
      </c>
      <c r="Y126" s="121">
        <v>0</v>
      </c>
      <c r="Z126" s="122">
        <v>0</v>
      </c>
      <c r="AA126" s="122">
        <v>0</v>
      </c>
    </row>
    <row r="127" spans="1:27" ht="22.5" customHeight="1">
      <c r="A127" s="169" t="s">
        <v>354</v>
      </c>
      <c r="B127" s="120">
        <v>0</v>
      </c>
      <c r="C127" s="120">
        <v>0</v>
      </c>
      <c r="D127" s="121">
        <v>0</v>
      </c>
      <c r="E127" s="121">
        <v>0</v>
      </c>
      <c r="F127" s="120">
        <v>0</v>
      </c>
      <c r="G127" s="120">
        <v>0</v>
      </c>
      <c r="H127" s="121">
        <v>0</v>
      </c>
      <c r="I127" s="121">
        <v>0</v>
      </c>
      <c r="J127" s="120">
        <v>0</v>
      </c>
      <c r="K127" s="120">
        <v>0</v>
      </c>
      <c r="L127" s="121">
        <v>0</v>
      </c>
      <c r="M127" s="121">
        <v>0</v>
      </c>
      <c r="N127" s="120">
        <v>0</v>
      </c>
      <c r="O127" s="120">
        <v>0</v>
      </c>
      <c r="P127" s="121">
        <v>0</v>
      </c>
      <c r="Q127" s="121">
        <v>0</v>
      </c>
      <c r="R127" s="120">
        <v>0</v>
      </c>
      <c r="S127" s="120">
        <v>0</v>
      </c>
      <c r="T127" s="121">
        <v>0</v>
      </c>
      <c r="U127" s="121">
        <v>0</v>
      </c>
      <c r="V127" s="120">
        <v>0</v>
      </c>
      <c r="W127" s="120">
        <v>0</v>
      </c>
      <c r="X127" s="121">
        <v>0</v>
      </c>
      <c r="Y127" s="121">
        <v>0</v>
      </c>
      <c r="Z127" s="122">
        <v>0</v>
      </c>
      <c r="AA127" s="122">
        <v>0</v>
      </c>
    </row>
    <row r="128" spans="1:27" ht="22.5" customHeight="1">
      <c r="A128" s="169" t="s">
        <v>355</v>
      </c>
      <c r="B128" s="120">
        <v>0</v>
      </c>
      <c r="C128" s="120">
        <v>0</v>
      </c>
      <c r="D128" s="121">
        <v>0</v>
      </c>
      <c r="E128" s="121">
        <v>0</v>
      </c>
      <c r="F128" s="120">
        <v>0</v>
      </c>
      <c r="G128" s="120">
        <v>0</v>
      </c>
      <c r="H128" s="121">
        <v>0</v>
      </c>
      <c r="I128" s="121">
        <v>0</v>
      </c>
      <c r="J128" s="120">
        <v>0</v>
      </c>
      <c r="K128" s="120">
        <v>0</v>
      </c>
      <c r="L128" s="121">
        <v>0</v>
      </c>
      <c r="M128" s="121">
        <v>0</v>
      </c>
      <c r="N128" s="120">
        <v>0</v>
      </c>
      <c r="O128" s="120">
        <v>0</v>
      </c>
      <c r="P128" s="121">
        <v>0</v>
      </c>
      <c r="Q128" s="121">
        <v>0</v>
      </c>
      <c r="R128" s="120">
        <v>0</v>
      </c>
      <c r="S128" s="120">
        <v>0</v>
      </c>
      <c r="T128" s="121">
        <v>0</v>
      </c>
      <c r="U128" s="121">
        <v>0</v>
      </c>
      <c r="V128" s="120">
        <v>0</v>
      </c>
      <c r="W128" s="120">
        <v>0</v>
      </c>
      <c r="X128" s="121">
        <v>0</v>
      </c>
      <c r="Y128" s="121">
        <v>0</v>
      </c>
      <c r="Z128" s="122">
        <v>0</v>
      </c>
      <c r="AA128" s="122">
        <v>0</v>
      </c>
    </row>
    <row r="129" spans="1:27" ht="22.5" customHeight="1">
      <c r="A129" s="169" t="s">
        <v>356</v>
      </c>
      <c r="B129" s="120">
        <v>0</v>
      </c>
      <c r="C129" s="120">
        <v>0</v>
      </c>
      <c r="D129" s="121">
        <v>0</v>
      </c>
      <c r="E129" s="121">
        <v>0</v>
      </c>
      <c r="F129" s="120">
        <v>0</v>
      </c>
      <c r="G129" s="120">
        <v>0</v>
      </c>
      <c r="H129" s="121">
        <v>0</v>
      </c>
      <c r="I129" s="121">
        <v>0</v>
      </c>
      <c r="J129" s="120">
        <v>0</v>
      </c>
      <c r="K129" s="120">
        <v>0</v>
      </c>
      <c r="L129" s="121">
        <v>0</v>
      </c>
      <c r="M129" s="121">
        <v>0</v>
      </c>
      <c r="N129" s="120">
        <v>0</v>
      </c>
      <c r="O129" s="120">
        <v>0</v>
      </c>
      <c r="P129" s="121">
        <v>0</v>
      </c>
      <c r="Q129" s="121">
        <v>0</v>
      </c>
      <c r="R129" s="120">
        <v>0</v>
      </c>
      <c r="S129" s="120">
        <v>0</v>
      </c>
      <c r="T129" s="121">
        <v>0</v>
      </c>
      <c r="U129" s="121">
        <v>0</v>
      </c>
      <c r="V129" s="120">
        <v>0</v>
      </c>
      <c r="W129" s="120">
        <v>0</v>
      </c>
      <c r="X129" s="121">
        <v>0</v>
      </c>
      <c r="Y129" s="121">
        <v>0</v>
      </c>
      <c r="Z129" s="122">
        <v>0</v>
      </c>
      <c r="AA129" s="122">
        <v>0</v>
      </c>
    </row>
    <row r="130" spans="1:27" ht="22.5" customHeight="1">
      <c r="A130" s="169" t="s">
        <v>180</v>
      </c>
      <c r="B130" s="120">
        <v>15</v>
      </c>
      <c r="C130" s="120">
        <v>21</v>
      </c>
      <c r="D130" s="121">
        <v>22</v>
      </c>
      <c r="E130" s="121">
        <v>58</v>
      </c>
      <c r="F130" s="120">
        <v>20</v>
      </c>
      <c r="G130" s="120">
        <v>36</v>
      </c>
      <c r="H130" s="121">
        <v>19</v>
      </c>
      <c r="I130" s="121">
        <v>25</v>
      </c>
      <c r="J130" s="120">
        <v>30</v>
      </c>
      <c r="K130" s="120">
        <v>39</v>
      </c>
      <c r="L130" s="121">
        <v>16</v>
      </c>
      <c r="M130" s="121">
        <v>21</v>
      </c>
      <c r="N130" s="120">
        <v>22</v>
      </c>
      <c r="O130" s="120">
        <v>32</v>
      </c>
      <c r="P130" s="121">
        <v>24</v>
      </c>
      <c r="Q130" s="121">
        <v>30</v>
      </c>
      <c r="R130" s="120">
        <v>11</v>
      </c>
      <c r="S130" s="120">
        <v>12</v>
      </c>
      <c r="T130" s="121">
        <v>8</v>
      </c>
      <c r="U130" s="121">
        <v>21</v>
      </c>
      <c r="V130" s="120">
        <v>12</v>
      </c>
      <c r="W130" s="120">
        <v>27</v>
      </c>
      <c r="X130" s="121">
        <v>14</v>
      </c>
      <c r="Y130" s="121">
        <v>17</v>
      </c>
      <c r="Z130" s="122">
        <v>213</v>
      </c>
      <c r="AA130" s="122">
        <v>339</v>
      </c>
    </row>
    <row r="131" spans="1:27" ht="22.5" customHeight="1">
      <c r="A131" s="169" t="s">
        <v>189</v>
      </c>
      <c r="B131" s="120">
        <v>0</v>
      </c>
      <c r="C131" s="120">
        <v>0</v>
      </c>
      <c r="D131" s="121">
        <v>5</v>
      </c>
      <c r="E131" s="121">
        <v>7</v>
      </c>
      <c r="F131" s="120">
        <v>1</v>
      </c>
      <c r="G131" s="120">
        <v>1</v>
      </c>
      <c r="H131" s="121">
        <v>13</v>
      </c>
      <c r="I131" s="121">
        <v>19</v>
      </c>
      <c r="J131" s="120">
        <v>22</v>
      </c>
      <c r="K131" s="120">
        <v>23</v>
      </c>
      <c r="L131" s="121">
        <v>26</v>
      </c>
      <c r="M131" s="121">
        <v>42</v>
      </c>
      <c r="N131" s="120">
        <v>55</v>
      </c>
      <c r="O131" s="120">
        <v>60</v>
      </c>
      <c r="P131" s="121">
        <v>41</v>
      </c>
      <c r="Q131" s="121">
        <v>55</v>
      </c>
      <c r="R131" s="120">
        <v>50</v>
      </c>
      <c r="S131" s="120">
        <v>59</v>
      </c>
      <c r="T131" s="121">
        <v>24</v>
      </c>
      <c r="U131" s="121">
        <v>40</v>
      </c>
      <c r="V131" s="120">
        <v>5</v>
      </c>
      <c r="W131" s="120">
        <v>5</v>
      </c>
      <c r="X131" s="121">
        <v>5</v>
      </c>
      <c r="Y131" s="121">
        <v>9</v>
      </c>
      <c r="Z131" s="122">
        <v>247</v>
      </c>
      <c r="AA131" s="122">
        <v>320</v>
      </c>
    </row>
    <row r="132" spans="1:27" ht="22.5" customHeight="1">
      <c r="A132" s="169" t="s">
        <v>157</v>
      </c>
      <c r="B132" s="120">
        <v>108</v>
      </c>
      <c r="C132" s="120">
        <v>109</v>
      </c>
      <c r="D132" s="121">
        <v>21</v>
      </c>
      <c r="E132" s="121">
        <v>22</v>
      </c>
      <c r="F132" s="120">
        <v>211</v>
      </c>
      <c r="G132" s="120">
        <v>211</v>
      </c>
      <c r="H132" s="121">
        <v>230</v>
      </c>
      <c r="I132" s="121">
        <v>235</v>
      </c>
      <c r="J132" s="120">
        <v>540</v>
      </c>
      <c r="K132" s="120">
        <v>559</v>
      </c>
      <c r="L132" s="121">
        <v>220</v>
      </c>
      <c r="M132" s="121">
        <v>248</v>
      </c>
      <c r="N132" s="120">
        <v>373</v>
      </c>
      <c r="O132" s="120">
        <v>383</v>
      </c>
      <c r="P132" s="121">
        <v>709</v>
      </c>
      <c r="Q132" s="121">
        <v>737</v>
      </c>
      <c r="R132" s="120">
        <v>839</v>
      </c>
      <c r="S132" s="120">
        <v>851</v>
      </c>
      <c r="T132" s="121">
        <v>279</v>
      </c>
      <c r="U132" s="121">
        <v>291</v>
      </c>
      <c r="V132" s="120">
        <v>100</v>
      </c>
      <c r="W132" s="120">
        <v>120</v>
      </c>
      <c r="X132" s="121">
        <v>126</v>
      </c>
      <c r="Y132" s="121">
        <v>128</v>
      </c>
      <c r="Z132" s="122">
        <v>3756</v>
      </c>
      <c r="AA132" s="122">
        <v>3894</v>
      </c>
    </row>
    <row r="133" spans="1:27" ht="22.5" customHeight="1">
      <c r="A133" s="169" t="s">
        <v>357</v>
      </c>
      <c r="B133" s="120">
        <v>0</v>
      </c>
      <c r="C133" s="120">
        <v>0</v>
      </c>
      <c r="D133" s="121">
        <v>0</v>
      </c>
      <c r="E133" s="121">
        <v>0</v>
      </c>
      <c r="F133" s="120">
        <v>0</v>
      </c>
      <c r="G133" s="120">
        <v>0</v>
      </c>
      <c r="H133" s="121">
        <v>0</v>
      </c>
      <c r="I133" s="121">
        <v>0</v>
      </c>
      <c r="J133" s="120">
        <v>0</v>
      </c>
      <c r="K133" s="120">
        <v>0</v>
      </c>
      <c r="L133" s="121">
        <v>0</v>
      </c>
      <c r="M133" s="121">
        <v>0</v>
      </c>
      <c r="N133" s="120">
        <v>0</v>
      </c>
      <c r="O133" s="120">
        <v>0</v>
      </c>
      <c r="P133" s="121">
        <v>0</v>
      </c>
      <c r="Q133" s="121">
        <v>0</v>
      </c>
      <c r="R133" s="120">
        <v>7</v>
      </c>
      <c r="S133" s="120">
        <v>7</v>
      </c>
      <c r="T133" s="121">
        <v>0</v>
      </c>
      <c r="U133" s="121">
        <v>0</v>
      </c>
      <c r="V133" s="120">
        <v>0</v>
      </c>
      <c r="W133" s="120">
        <v>0</v>
      </c>
      <c r="X133" s="121">
        <v>0</v>
      </c>
      <c r="Y133" s="121">
        <v>0</v>
      </c>
      <c r="Z133" s="122">
        <v>7</v>
      </c>
      <c r="AA133" s="122">
        <v>7</v>
      </c>
    </row>
    <row r="134" spans="1:27" ht="22.5" customHeight="1">
      <c r="A134" s="169" t="s">
        <v>190</v>
      </c>
      <c r="B134" s="120">
        <v>4</v>
      </c>
      <c r="C134" s="120">
        <v>4</v>
      </c>
      <c r="D134" s="121">
        <v>3</v>
      </c>
      <c r="E134" s="121">
        <v>4</v>
      </c>
      <c r="F134" s="120">
        <v>1</v>
      </c>
      <c r="G134" s="120">
        <v>1</v>
      </c>
      <c r="H134" s="121">
        <v>3</v>
      </c>
      <c r="I134" s="121">
        <v>6</v>
      </c>
      <c r="J134" s="120">
        <v>3</v>
      </c>
      <c r="K134" s="120">
        <v>11</v>
      </c>
      <c r="L134" s="121">
        <v>14</v>
      </c>
      <c r="M134" s="121">
        <v>20</v>
      </c>
      <c r="N134" s="120">
        <v>22</v>
      </c>
      <c r="O134" s="120">
        <v>22</v>
      </c>
      <c r="P134" s="121">
        <v>6</v>
      </c>
      <c r="Q134" s="121">
        <v>6</v>
      </c>
      <c r="R134" s="120">
        <v>12</v>
      </c>
      <c r="S134" s="120">
        <v>12</v>
      </c>
      <c r="T134" s="121">
        <v>40</v>
      </c>
      <c r="U134" s="121">
        <v>58</v>
      </c>
      <c r="V134" s="120">
        <v>13</v>
      </c>
      <c r="W134" s="120">
        <v>29</v>
      </c>
      <c r="X134" s="121">
        <v>1</v>
      </c>
      <c r="Y134" s="121">
        <v>1</v>
      </c>
      <c r="Z134" s="122">
        <v>122</v>
      </c>
      <c r="AA134" s="122">
        <v>174</v>
      </c>
    </row>
    <row r="135" spans="1:27" ht="22.5" customHeight="1">
      <c r="A135" s="169" t="s">
        <v>206</v>
      </c>
      <c r="B135" s="120">
        <v>1</v>
      </c>
      <c r="C135" s="120">
        <v>1</v>
      </c>
      <c r="D135" s="121">
        <v>45</v>
      </c>
      <c r="E135" s="121">
        <v>46</v>
      </c>
      <c r="F135" s="120">
        <v>2</v>
      </c>
      <c r="G135" s="120">
        <v>2</v>
      </c>
      <c r="H135" s="121">
        <v>4</v>
      </c>
      <c r="I135" s="121">
        <v>5</v>
      </c>
      <c r="J135" s="120">
        <v>8</v>
      </c>
      <c r="K135" s="120">
        <v>12</v>
      </c>
      <c r="L135" s="121">
        <v>32</v>
      </c>
      <c r="M135" s="121">
        <v>54</v>
      </c>
      <c r="N135" s="120">
        <v>22</v>
      </c>
      <c r="O135" s="120">
        <v>45</v>
      </c>
      <c r="P135" s="121">
        <v>16</v>
      </c>
      <c r="Q135" s="121">
        <v>26</v>
      </c>
      <c r="R135" s="120">
        <v>8</v>
      </c>
      <c r="S135" s="120">
        <v>11</v>
      </c>
      <c r="T135" s="121">
        <v>5</v>
      </c>
      <c r="U135" s="121">
        <v>6</v>
      </c>
      <c r="V135" s="120">
        <v>2</v>
      </c>
      <c r="W135" s="120">
        <v>2</v>
      </c>
      <c r="X135" s="121">
        <v>3</v>
      </c>
      <c r="Y135" s="121">
        <v>3</v>
      </c>
      <c r="Z135" s="122">
        <v>148</v>
      </c>
      <c r="AA135" s="122">
        <v>213</v>
      </c>
    </row>
    <row r="136" spans="1:27" ht="22.5" customHeight="1">
      <c r="A136" s="169" t="s">
        <v>178</v>
      </c>
      <c r="B136" s="120">
        <v>7</v>
      </c>
      <c r="C136" s="120">
        <v>12</v>
      </c>
      <c r="D136" s="121">
        <v>1</v>
      </c>
      <c r="E136" s="121">
        <v>1</v>
      </c>
      <c r="F136" s="120">
        <v>4</v>
      </c>
      <c r="G136" s="120">
        <v>4</v>
      </c>
      <c r="H136" s="121">
        <v>25</v>
      </c>
      <c r="I136" s="121">
        <v>26</v>
      </c>
      <c r="J136" s="120">
        <v>23</v>
      </c>
      <c r="K136" s="120">
        <v>28</v>
      </c>
      <c r="L136" s="121">
        <v>15</v>
      </c>
      <c r="M136" s="121">
        <v>15</v>
      </c>
      <c r="N136" s="120">
        <v>53</v>
      </c>
      <c r="O136" s="120">
        <v>59</v>
      </c>
      <c r="P136" s="121">
        <v>65</v>
      </c>
      <c r="Q136" s="121">
        <v>89</v>
      </c>
      <c r="R136" s="120">
        <v>15</v>
      </c>
      <c r="S136" s="120">
        <v>22</v>
      </c>
      <c r="T136" s="121">
        <v>14</v>
      </c>
      <c r="U136" s="121">
        <v>14</v>
      </c>
      <c r="V136" s="120">
        <v>6</v>
      </c>
      <c r="W136" s="120">
        <v>6</v>
      </c>
      <c r="X136" s="121">
        <v>3</v>
      </c>
      <c r="Y136" s="121">
        <v>3</v>
      </c>
      <c r="Z136" s="122">
        <v>231</v>
      </c>
      <c r="AA136" s="122">
        <v>279</v>
      </c>
    </row>
    <row r="137" spans="1:27" ht="22.5" customHeight="1">
      <c r="A137" s="169" t="s">
        <v>165</v>
      </c>
      <c r="B137" s="120">
        <v>12</v>
      </c>
      <c r="C137" s="120">
        <v>13</v>
      </c>
      <c r="D137" s="121">
        <v>6</v>
      </c>
      <c r="E137" s="121">
        <v>7</v>
      </c>
      <c r="F137" s="120">
        <v>15</v>
      </c>
      <c r="G137" s="120">
        <v>18</v>
      </c>
      <c r="H137" s="121">
        <v>27</v>
      </c>
      <c r="I137" s="121">
        <v>32</v>
      </c>
      <c r="J137" s="120">
        <v>49</v>
      </c>
      <c r="K137" s="120">
        <v>71</v>
      </c>
      <c r="L137" s="121">
        <v>113</v>
      </c>
      <c r="M137" s="121">
        <v>131</v>
      </c>
      <c r="N137" s="120">
        <v>81</v>
      </c>
      <c r="O137" s="120">
        <v>86</v>
      </c>
      <c r="P137" s="121">
        <v>196</v>
      </c>
      <c r="Q137" s="121">
        <v>219</v>
      </c>
      <c r="R137" s="120">
        <v>148</v>
      </c>
      <c r="S137" s="120">
        <v>191</v>
      </c>
      <c r="T137" s="121">
        <v>123</v>
      </c>
      <c r="U137" s="121">
        <v>319</v>
      </c>
      <c r="V137" s="120">
        <v>29</v>
      </c>
      <c r="W137" s="120">
        <v>60</v>
      </c>
      <c r="X137" s="121">
        <v>38</v>
      </c>
      <c r="Y137" s="121">
        <v>130</v>
      </c>
      <c r="Z137" s="122">
        <v>837</v>
      </c>
      <c r="AA137" s="122">
        <v>1277</v>
      </c>
    </row>
    <row r="138" spans="1:27" ht="22.5" customHeight="1">
      <c r="A138" s="169" t="s">
        <v>211</v>
      </c>
      <c r="B138" s="120">
        <v>0</v>
      </c>
      <c r="C138" s="120">
        <v>0</v>
      </c>
      <c r="D138" s="121">
        <v>1</v>
      </c>
      <c r="E138" s="121">
        <v>2</v>
      </c>
      <c r="F138" s="120">
        <v>0</v>
      </c>
      <c r="G138" s="120">
        <v>0</v>
      </c>
      <c r="H138" s="121">
        <v>0</v>
      </c>
      <c r="I138" s="121">
        <v>0</v>
      </c>
      <c r="J138" s="120">
        <v>2</v>
      </c>
      <c r="K138" s="120">
        <v>4</v>
      </c>
      <c r="L138" s="121">
        <v>1</v>
      </c>
      <c r="M138" s="121">
        <v>1</v>
      </c>
      <c r="N138" s="120">
        <v>3</v>
      </c>
      <c r="O138" s="120">
        <v>3</v>
      </c>
      <c r="P138" s="121">
        <v>0</v>
      </c>
      <c r="Q138" s="121">
        <v>0</v>
      </c>
      <c r="R138" s="120">
        <v>0</v>
      </c>
      <c r="S138" s="120">
        <v>0</v>
      </c>
      <c r="T138" s="121">
        <v>0</v>
      </c>
      <c r="U138" s="121">
        <v>0</v>
      </c>
      <c r="V138" s="120">
        <v>0</v>
      </c>
      <c r="W138" s="120">
        <v>0</v>
      </c>
      <c r="X138" s="121">
        <v>1</v>
      </c>
      <c r="Y138" s="121">
        <v>1</v>
      </c>
      <c r="Z138" s="122">
        <v>8</v>
      </c>
      <c r="AA138" s="122">
        <v>11</v>
      </c>
    </row>
    <row r="139" spans="1:27" ht="22.5" customHeight="1">
      <c r="A139" s="169" t="s">
        <v>264</v>
      </c>
      <c r="B139" s="120">
        <v>0</v>
      </c>
      <c r="C139" s="120">
        <v>0</v>
      </c>
      <c r="D139" s="121">
        <v>0</v>
      </c>
      <c r="E139" s="121">
        <v>0</v>
      </c>
      <c r="F139" s="120">
        <v>0</v>
      </c>
      <c r="G139" s="120">
        <v>0</v>
      </c>
      <c r="H139" s="121">
        <v>0</v>
      </c>
      <c r="I139" s="121">
        <v>0</v>
      </c>
      <c r="J139" s="120">
        <v>0</v>
      </c>
      <c r="K139" s="120">
        <v>0</v>
      </c>
      <c r="L139" s="121">
        <v>0</v>
      </c>
      <c r="M139" s="121">
        <v>0</v>
      </c>
      <c r="N139" s="120">
        <v>0</v>
      </c>
      <c r="O139" s="120">
        <v>0</v>
      </c>
      <c r="P139" s="121">
        <v>2</v>
      </c>
      <c r="Q139" s="121">
        <v>2</v>
      </c>
      <c r="R139" s="120">
        <v>0</v>
      </c>
      <c r="S139" s="120">
        <v>0</v>
      </c>
      <c r="T139" s="121">
        <v>0</v>
      </c>
      <c r="U139" s="121">
        <v>0</v>
      </c>
      <c r="V139" s="120">
        <v>0</v>
      </c>
      <c r="W139" s="120">
        <v>0</v>
      </c>
      <c r="X139" s="121">
        <v>0</v>
      </c>
      <c r="Y139" s="121">
        <v>0</v>
      </c>
      <c r="Z139" s="122">
        <v>2</v>
      </c>
      <c r="AA139" s="122">
        <v>2</v>
      </c>
    </row>
    <row r="140" spans="1:27" ht="22.5" customHeight="1">
      <c r="A140" s="169" t="s">
        <v>358</v>
      </c>
      <c r="B140" s="120">
        <v>0</v>
      </c>
      <c r="C140" s="120">
        <v>0</v>
      </c>
      <c r="D140" s="121">
        <v>0</v>
      </c>
      <c r="E140" s="121">
        <v>0</v>
      </c>
      <c r="F140" s="120">
        <v>0</v>
      </c>
      <c r="G140" s="120">
        <v>0</v>
      </c>
      <c r="H140" s="121">
        <v>0</v>
      </c>
      <c r="I140" s="121">
        <v>0</v>
      </c>
      <c r="J140" s="120">
        <v>0</v>
      </c>
      <c r="K140" s="120">
        <v>0</v>
      </c>
      <c r="L140" s="121">
        <v>0</v>
      </c>
      <c r="M140" s="121">
        <v>0</v>
      </c>
      <c r="N140" s="120">
        <v>0</v>
      </c>
      <c r="O140" s="120">
        <v>0</v>
      </c>
      <c r="P140" s="121">
        <v>0</v>
      </c>
      <c r="Q140" s="121">
        <v>0</v>
      </c>
      <c r="R140" s="120">
        <v>0</v>
      </c>
      <c r="S140" s="120">
        <v>0</v>
      </c>
      <c r="T140" s="121">
        <v>0</v>
      </c>
      <c r="U140" s="121">
        <v>0</v>
      </c>
      <c r="V140" s="120">
        <v>0</v>
      </c>
      <c r="W140" s="120">
        <v>0</v>
      </c>
      <c r="X140" s="121">
        <v>0</v>
      </c>
      <c r="Y140" s="121">
        <v>0</v>
      </c>
      <c r="Z140" s="122">
        <v>0</v>
      </c>
      <c r="AA140" s="122">
        <v>0</v>
      </c>
    </row>
    <row r="141" spans="1:27" ht="22.5" customHeight="1">
      <c r="A141" s="169" t="s">
        <v>159</v>
      </c>
      <c r="B141" s="120">
        <v>175</v>
      </c>
      <c r="C141" s="120">
        <v>230</v>
      </c>
      <c r="D141" s="121">
        <v>4</v>
      </c>
      <c r="E141" s="121">
        <v>4</v>
      </c>
      <c r="F141" s="120">
        <v>325</v>
      </c>
      <c r="G141" s="120">
        <v>453</v>
      </c>
      <c r="H141" s="121">
        <v>200</v>
      </c>
      <c r="I141" s="121">
        <v>244</v>
      </c>
      <c r="J141" s="120">
        <v>178</v>
      </c>
      <c r="K141" s="120">
        <v>213</v>
      </c>
      <c r="L141" s="121">
        <v>292</v>
      </c>
      <c r="M141" s="121">
        <v>343</v>
      </c>
      <c r="N141" s="120">
        <v>57</v>
      </c>
      <c r="O141" s="120">
        <v>61</v>
      </c>
      <c r="P141" s="121">
        <v>125</v>
      </c>
      <c r="Q141" s="121">
        <v>154</v>
      </c>
      <c r="R141" s="120">
        <v>61</v>
      </c>
      <c r="S141" s="120">
        <v>65</v>
      </c>
      <c r="T141" s="121">
        <v>328</v>
      </c>
      <c r="U141" s="121">
        <v>418</v>
      </c>
      <c r="V141" s="120">
        <v>250</v>
      </c>
      <c r="W141" s="120">
        <v>307</v>
      </c>
      <c r="X141" s="121">
        <v>100</v>
      </c>
      <c r="Y141" s="121">
        <v>168</v>
      </c>
      <c r="Z141" s="122">
        <v>2095</v>
      </c>
      <c r="AA141" s="122">
        <v>2660</v>
      </c>
    </row>
    <row r="142" spans="1:27" ht="22.5" customHeight="1">
      <c r="A142" s="169" t="s">
        <v>359</v>
      </c>
      <c r="B142" s="120">
        <v>0</v>
      </c>
      <c r="C142" s="120">
        <v>0</v>
      </c>
      <c r="D142" s="121">
        <v>0</v>
      </c>
      <c r="E142" s="121">
        <v>0</v>
      </c>
      <c r="F142" s="120">
        <v>0</v>
      </c>
      <c r="G142" s="120">
        <v>0</v>
      </c>
      <c r="H142" s="121">
        <v>0</v>
      </c>
      <c r="I142" s="121">
        <v>0</v>
      </c>
      <c r="J142" s="120">
        <v>0</v>
      </c>
      <c r="K142" s="120">
        <v>0</v>
      </c>
      <c r="L142" s="121">
        <v>0</v>
      </c>
      <c r="M142" s="121">
        <v>0</v>
      </c>
      <c r="N142" s="120">
        <v>0</v>
      </c>
      <c r="O142" s="120">
        <v>0</v>
      </c>
      <c r="P142" s="121">
        <v>0</v>
      </c>
      <c r="Q142" s="121">
        <v>0</v>
      </c>
      <c r="R142" s="120">
        <v>0</v>
      </c>
      <c r="S142" s="120">
        <v>0</v>
      </c>
      <c r="T142" s="121">
        <v>0</v>
      </c>
      <c r="U142" s="121">
        <v>0</v>
      </c>
      <c r="V142" s="120">
        <v>0</v>
      </c>
      <c r="W142" s="120">
        <v>0</v>
      </c>
      <c r="X142" s="121">
        <v>0</v>
      </c>
      <c r="Y142" s="121">
        <v>0</v>
      </c>
      <c r="Z142" s="122">
        <v>0</v>
      </c>
      <c r="AA142" s="122">
        <v>0</v>
      </c>
    </row>
    <row r="143" spans="1:27" ht="22.5" customHeight="1">
      <c r="A143" s="169" t="s">
        <v>242</v>
      </c>
      <c r="B143" s="120">
        <v>0</v>
      </c>
      <c r="C143" s="120">
        <v>0</v>
      </c>
      <c r="D143" s="121">
        <v>0</v>
      </c>
      <c r="E143" s="121">
        <v>0</v>
      </c>
      <c r="F143" s="120">
        <v>0</v>
      </c>
      <c r="G143" s="120">
        <v>0</v>
      </c>
      <c r="H143" s="121">
        <v>0</v>
      </c>
      <c r="I143" s="121">
        <v>0</v>
      </c>
      <c r="J143" s="120">
        <v>0</v>
      </c>
      <c r="K143" s="120">
        <v>0</v>
      </c>
      <c r="L143" s="121">
        <v>0</v>
      </c>
      <c r="M143" s="121">
        <v>0</v>
      </c>
      <c r="N143" s="120">
        <v>0</v>
      </c>
      <c r="O143" s="120">
        <v>0</v>
      </c>
      <c r="P143" s="121">
        <v>0</v>
      </c>
      <c r="Q143" s="121">
        <v>0</v>
      </c>
      <c r="R143" s="120">
        <v>0</v>
      </c>
      <c r="S143" s="120">
        <v>0</v>
      </c>
      <c r="T143" s="121">
        <v>0</v>
      </c>
      <c r="U143" s="121">
        <v>0</v>
      </c>
      <c r="V143" s="120">
        <v>0</v>
      </c>
      <c r="W143" s="120">
        <v>0</v>
      </c>
      <c r="X143" s="121">
        <v>0</v>
      </c>
      <c r="Y143" s="121">
        <v>0</v>
      </c>
      <c r="Z143" s="122">
        <v>0</v>
      </c>
      <c r="AA143" s="122">
        <v>0</v>
      </c>
    </row>
    <row r="144" spans="1:27" ht="22.5" customHeight="1">
      <c r="A144" s="169" t="s">
        <v>272</v>
      </c>
      <c r="B144" s="120">
        <v>0</v>
      </c>
      <c r="C144" s="120">
        <v>0</v>
      </c>
      <c r="D144" s="121">
        <v>0</v>
      </c>
      <c r="E144" s="121">
        <v>0</v>
      </c>
      <c r="F144" s="120">
        <v>0</v>
      </c>
      <c r="G144" s="120">
        <v>0</v>
      </c>
      <c r="H144" s="121">
        <v>0</v>
      </c>
      <c r="I144" s="121">
        <v>0</v>
      </c>
      <c r="J144" s="120">
        <v>1</v>
      </c>
      <c r="K144" s="120">
        <v>1</v>
      </c>
      <c r="L144" s="121">
        <v>0</v>
      </c>
      <c r="M144" s="121">
        <v>0</v>
      </c>
      <c r="N144" s="120">
        <v>0</v>
      </c>
      <c r="O144" s="120">
        <v>0</v>
      </c>
      <c r="P144" s="121">
        <v>1</v>
      </c>
      <c r="Q144" s="121">
        <v>3</v>
      </c>
      <c r="R144" s="120">
        <v>0</v>
      </c>
      <c r="S144" s="120">
        <v>0</v>
      </c>
      <c r="T144" s="121">
        <v>0</v>
      </c>
      <c r="U144" s="121">
        <v>0</v>
      </c>
      <c r="V144" s="120">
        <v>0</v>
      </c>
      <c r="W144" s="120">
        <v>0</v>
      </c>
      <c r="X144" s="121">
        <v>0</v>
      </c>
      <c r="Y144" s="121">
        <v>0</v>
      </c>
      <c r="Z144" s="122">
        <v>2</v>
      </c>
      <c r="AA144" s="122">
        <v>4</v>
      </c>
    </row>
    <row r="145" spans="1:27" ht="22.5" customHeight="1">
      <c r="A145" s="169" t="s">
        <v>184</v>
      </c>
      <c r="B145" s="120">
        <v>11</v>
      </c>
      <c r="C145" s="120">
        <v>34</v>
      </c>
      <c r="D145" s="121">
        <v>8</v>
      </c>
      <c r="E145" s="121">
        <v>13</v>
      </c>
      <c r="F145" s="120">
        <v>37</v>
      </c>
      <c r="G145" s="120">
        <v>37</v>
      </c>
      <c r="H145" s="121">
        <v>21</v>
      </c>
      <c r="I145" s="121">
        <v>21</v>
      </c>
      <c r="J145" s="120">
        <v>47</v>
      </c>
      <c r="K145" s="120">
        <v>47</v>
      </c>
      <c r="L145" s="121">
        <v>58</v>
      </c>
      <c r="M145" s="121">
        <v>62</v>
      </c>
      <c r="N145" s="120">
        <v>35</v>
      </c>
      <c r="O145" s="120">
        <v>50</v>
      </c>
      <c r="P145" s="121">
        <v>52</v>
      </c>
      <c r="Q145" s="121">
        <v>56</v>
      </c>
      <c r="R145" s="120">
        <v>81</v>
      </c>
      <c r="S145" s="120">
        <v>89</v>
      </c>
      <c r="T145" s="121">
        <v>49</v>
      </c>
      <c r="U145" s="121">
        <v>54</v>
      </c>
      <c r="V145" s="120">
        <v>42</v>
      </c>
      <c r="W145" s="120">
        <v>51</v>
      </c>
      <c r="X145" s="121">
        <v>19</v>
      </c>
      <c r="Y145" s="121">
        <v>23</v>
      </c>
      <c r="Z145" s="122">
        <v>460</v>
      </c>
      <c r="AA145" s="122">
        <v>537</v>
      </c>
    </row>
    <row r="146" spans="1:27" ht="22.5" customHeight="1">
      <c r="A146" s="169" t="s">
        <v>360</v>
      </c>
      <c r="B146" s="120">
        <v>0</v>
      </c>
      <c r="C146" s="120">
        <v>0</v>
      </c>
      <c r="D146" s="121">
        <v>0</v>
      </c>
      <c r="E146" s="121">
        <v>0</v>
      </c>
      <c r="F146" s="120">
        <v>0</v>
      </c>
      <c r="G146" s="120">
        <v>0</v>
      </c>
      <c r="H146" s="121">
        <v>0</v>
      </c>
      <c r="I146" s="121">
        <v>0</v>
      </c>
      <c r="J146" s="120">
        <v>0</v>
      </c>
      <c r="K146" s="120">
        <v>0</v>
      </c>
      <c r="L146" s="121">
        <v>0</v>
      </c>
      <c r="M146" s="121">
        <v>0</v>
      </c>
      <c r="N146" s="120">
        <v>0</v>
      </c>
      <c r="O146" s="120">
        <v>0</v>
      </c>
      <c r="P146" s="121">
        <v>0</v>
      </c>
      <c r="Q146" s="121">
        <v>0</v>
      </c>
      <c r="R146" s="120">
        <v>0</v>
      </c>
      <c r="S146" s="120">
        <v>0</v>
      </c>
      <c r="T146" s="121">
        <v>0</v>
      </c>
      <c r="U146" s="121">
        <v>0</v>
      </c>
      <c r="V146" s="120">
        <v>0</v>
      </c>
      <c r="W146" s="120">
        <v>0</v>
      </c>
      <c r="X146" s="121">
        <v>0</v>
      </c>
      <c r="Y146" s="121">
        <v>0</v>
      </c>
      <c r="Z146" s="122">
        <v>0</v>
      </c>
      <c r="AA146" s="122">
        <v>0</v>
      </c>
    </row>
    <row r="147" spans="1:27" ht="22.5" customHeight="1">
      <c r="A147" s="169" t="s">
        <v>255</v>
      </c>
      <c r="B147" s="120">
        <v>0</v>
      </c>
      <c r="C147" s="120">
        <v>0</v>
      </c>
      <c r="D147" s="121">
        <v>0</v>
      </c>
      <c r="E147" s="121">
        <v>0</v>
      </c>
      <c r="F147" s="120">
        <v>0</v>
      </c>
      <c r="G147" s="120">
        <v>0</v>
      </c>
      <c r="H147" s="121">
        <v>0</v>
      </c>
      <c r="I147" s="121">
        <v>0</v>
      </c>
      <c r="J147" s="120">
        <v>0</v>
      </c>
      <c r="K147" s="120">
        <v>0</v>
      </c>
      <c r="L147" s="121">
        <v>0</v>
      </c>
      <c r="M147" s="121">
        <v>0</v>
      </c>
      <c r="N147" s="120">
        <v>21</v>
      </c>
      <c r="O147" s="120">
        <v>21</v>
      </c>
      <c r="P147" s="121">
        <v>0</v>
      </c>
      <c r="Q147" s="121">
        <v>0</v>
      </c>
      <c r="R147" s="120">
        <v>0</v>
      </c>
      <c r="S147" s="120">
        <v>0</v>
      </c>
      <c r="T147" s="121">
        <v>0</v>
      </c>
      <c r="U147" s="121">
        <v>0</v>
      </c>
      <c r="V147" s="120">
        <v>0</v>
      </c>
      <c r="W147" s="120">
        <v>0</v>
      </c>
      <c r="X147" s="121">
        <v>0</v>
      </c>
      <c r="Y147" s="121">
        <v>0</v>
      </c>
      <c r="Z147" s="122">
        <v>21</v>
      </c>
      <c r="AA147" s="122">
        <v>21</v>
      </c>
    </row>
    <row r="148" spans="1:27" ht="22.5" customHeight="1">
      <c r="A148" s="169" t="s">
        <v>208</v>
      </c>
      <c r="B148" s="120">
        <v>0</v>
      </c>
      <c r="C148" s="120">
        <v>0</v>
      </c>
      <c r="D148" s="121">
        <v>2</v>
      </c>
      <c r="E148" s="121">
        <v>2</v>
      </c>
      <c r="F148" s="120">
        <v>0</v>
      </c>
      <c r="G148" s="120">
        <v>0</v>
      </c>
      <c r="H148" s="121">
        <v>0</v>
      </c>
      <c r="I148" s="121">
        <v>0</v>
      </c>
      <c r="J148" s="120">
        <v>0</v>
      </c>
      <c r="K148" s="120">
        <v>0</v>
      </c>
      <c r="L148" s="121">
        <v>1</v>
      </c>
      <c r="M148" s="121">
        <v>3</v>
      </c>
      <c r="N148" s="120">
        <v>2</v>
      </c>
      <c r="O148" s="120">
        <v>2</v>
      </c>
      <c r="P148" s="121">
        <v>1</v>
      </c>
      <c r="Q148" s="121">
        <v>1</v>
      </c>
      <c r="R148" s="120">
        <v>1</v>
      </c>
      <c r="S148" s="120">
        <v>1</v>
      </c>
      <c r="T148" s="121">
        <v>0</v>
      </c>
      <c r="U148" s="121">
        <v>0</v>
      </c>
      <c r="V148" s="120">
        <v>2</v>
      </c>
      <c r="W148" s="120">
        <v>3</v>
      </c>
      <c r="X148" s="121">
        <v>2</v>
      </c>
      <c r="Y148" s="121">
        <v>3</v>
      </c>
      <c r="Z148" s="122">
        <v>11</v>
      </c>
      <c r="AA148" s="122">
        <v>15</v>
      </c>
    </row>
    <row r="149" spans="1:27" ht="22.5" customHeight="1">
      <c r="A149" s="169" t="s">
        <v>361</v>
      </c>
      <c r="B149" s="120">
        <v>0</v>
      </c>
      <c r="C149" s="120">
        <v>0</v>
      </c>
      <c r="D149" s="121">
        <v>0</v>
      </c>
      <c r="E149" s="121">
        <v>0</v>
      </c>
      <c r="F149" s="120">
        <v>0</v>
      </c>
      <c r="G149" s="120">
        <v>0</v>
      </c>
      <c r="H149" s="121">
        <v>0</v>
      </c>
      <c r="I149" s="121">
        <v>0</v>
      </c>
      <c r="J149" s="120">
        <v>0</v>
      </c>
      <c r="K149" s="120">
        <v>0</v>
      </c>
      <c r="L149" s="121">
        <v>0</v>
      </c>
      <c r="M149" s="121">
        <v>0</v>
      </c>
      <c r="N149" s="120">
        <v>0</v>
      </c>
      <c r="O149" s="120">
        <v>0</v>
      </c>
      <c r="P149" s="121">
        <v>0</v>
      </c>
      <c r="Q149" s="121">
        <v>0</v>
      </c>
      <c r="R149" s="120">
        <v>0</v>
      </c>
      <c r="S149" s="120">
        <v>0</v>
      </c>
      <c r="T149" s="121">
        <v>0</v>
      </c>
      <c r="U149" s="121">
        <v>0</v>
      </c>
      <c r="V149" s="120">
        <v>0</v>
      </c>
      <c r="W149" s="120">
        <v>0</v>
      </c>
      <c r="X149" s="121">
        <v>0</v>
      </c>
      <c r="Y149" s="121">
        <v>0</v>
      </c>
      <c r="Z149" s="122">
        <v>0</v>
      </c>
      <c r="AA149" s="122">
        <v>0</v>
      </c>
    </row>
    <row r="150" spans="1:27" ht="22.5" customHeight="1">
      <c r="A150" s="169" t="s">
        <v>182</v>
      </c>
      <c r="B150" s="120">
        <v>9</v>
      </c>
      <c r="C150" s="120">
        <v>9</v>
      </c>
      <c r="D150" s="121">
        <v>17</v>
      </c>
      <c r="E150" s="121">
        <v>17</v>
      </c>
      <c r="F150" s="120">
        <v>5</v>
      </c>
      <c r="G150" s="120">
        <v>6</v>
      </c>
      <c r="H150" s="121">
        <v>7</v>
      </c>
      <c r="I150" s="121">
        <v>7</v>
      </c>
      <c r="J150" s="120">
        <v>38</v>
      </c>
      <c r="K150" s="120">
        <v>38</v>
      </c>
      <c r="L150" s="121">
        <v>10</v>
      </c>
      <c r="M150" s="121">
        <v>24</v>
      </c>
      <c r="N150" s="120">
        <v>10</v>
      </c>
      <c r="O150" s="120">
        <v>15</v>
      </c>
      <c r="P150" s="121">
        <v>23</v>
      </c>
      <c r="Q150" s="121">
        <v>41</v>
      </c>
      <c r="R150" s="120">
        <v>7</v>
      </c>
      <c r="S150" s="120">
        <v>8</v>
      </c>
      <c r="T150" s="121">
        <v>7</v>
      </c>
      <c r="U150" s="121">
        <v>8</v>
      </c>
      <c r="V150" s="120">
        <v>58</v>
      </c>
      <c r="W150" s="120">
        <v>58</v>
      </c>
      <c r="X150" s="121">
        <v>5</v>
      </c>
      <c r="Y150" s="121">
        <v>5</v>
      </c>
      <c r="Z150" s="122">
        <v>196</v>
      </c>
      <c r="AA150" s="122">
        <v>236</v>
      </c>
    </row>
    <row r="151" spans="1:27" ht="22.5" customHeight="1">
      <c r="A151" s="169" t="s">
        <v>265</v>
      </c>
      <c r="B151" s="120">
        <v>0</v>
      </c>
      <c r="C151" s="120">
        <v>0</v>
      </c>
      <c r="D151" s="121">
        <v>1</v>
      </c>
      <c r="E151" s="121">
        <v>1</v>
      </c>
      <c r="F151" s="120">
        <v>0</v>
      </c>
      <c r="G151" s="120">
        <v>0</v>
      </c>
      <c r="H151" s="121">
        <v>1</v>
      </c>
      <c r="I151" s="121">
        <v>1</v>
      </c>
      <c r="J151" s="120">
        <v>0</v>
      </c>
      <c r="K151" s="120">
        <v>0</v>
      </c>
      <c r="L151" s="121">
        <v>1</v>
      </c>
      <c r="M151" s="121">
        <v>1</v>
      </c>
      <c r="N151" s="120">
        <v>1</v>
      </c>
      <c r="O151" s="120">
        <v>1</v>
      </c>
      <c r="P151" s="121">
        <v>0</v>
      </c>
      <c r="Q151" s="121">
        <v>0</v>
      </c>
      <c r="R151" s="120">
        <v>0</v>
      </c>
      <c r="S151" s="120">
        <v>0</v>
      </c>
      <c r="T151" s="121">
        <v>37</v>
      </c>
      <c r="U151" s="121">
        <v>37</v>
      </c>
      <c r="V151" s="120">
        <v>10</v>
      </c>
      <c r="W151" s="120">
        <v>10</v>
      </c>
      <c r="X151" s="121">
        <v>4</v>
      </c>
      <c r="Y151" s="121">
        <v>4</v>
      </c>
      <c r="Z151" s="122">
        <v>55</v>
      </c>
      <c r="AA151" s="122">
        <v>55</v>
      </c>
    </row>
    <row r="152" spans="1:27" ht="22.5" customHeight="1">
      <c r="A152" s="169" t="s">
        <v>196</v>
      </c>
      <c r="B152" s="120">
        <v>28</v>
      </c>
      <c r="C152" s="120">
        <v>28</v>
      </c>
      <c r="D152" s="121">
        <v>7</v>
      </c>
      <c r="E152" s="121">
        <v>7</v>
      </c>
      <c r="F152" s="120">
        <v>1</v>
      </c>
      <c r="G152" s="120">
        <v>1</v>
      </c>
      <c r="H152" s="121">
        <v>3</v>
      </c>
      <c r="I152" s="121">
        <v>3</v>
      </c>
      <c r="J152" s="120">
        <v>9</v>
      </c>
      <c r="K152" s="120">
        <v>10</v>
      </c>
      <c r="L152" s="121">
        <v>2</v>
      </c>
      <c r="M152" s="121">
        <v>2</v>
      </c>
      <c r="N152" s="120">
        <v>11</v>
      </c>
      <c r="O152" s="120">
        <v>14</v>
      </c>
      <c r="P152" s="121">
        <v>10</v>
      </c>
      <c r="Q152" s="121">
        <v>10</v>
      </c>
      <c r="R152" s="120">
        <v>2</v>
      </c>
      <c r="S152" s="120">
        <v>3</v>
      </c>
      <c r="T152" s="121">
        <v>4</v>
      </c>
      <c r="U152" s="121">
        <v>10</v>
      </c>
      <c r="V152" s="120">
        <v>0</v>
      </c>
      <c r="W152" s="120">
        <v>0</v>
      </c>
      <c r="X152" s="121">
        <v>7</v>
      </c>
      <c r="Y152" s="121">
        <v>7</v>
      </c>
      <c r="Z152" s="122">
        <v>84</v>
      </c>
      <c r="AA152" s="122">
        <v>95</v>
      </c>
    </row>
    <row r="153" spans="1:27" ht="22.5" customHeight="1">
      <c r="A153" s="169" t="s">
        <v>362</v>
      </c>
      <c r="B153" s="120">
        <v>0</v>
      </c>
      <c r="C153" s="120">
        <v>0</v>
      </c>
      <c r="D153" s="121">
        <v>0</v>
      </c>
      <c r="E153" s="121">
        <v>0</v>
      </c>
      <c r="F153" s="120">
        <v>0</v>
      </c>
      <c r="G153" s="120">
        <v>0</v>
      </c>
      <c r="H153" s="121">
        <v>0</v>
      </c>
      <c r="I153" s="121">
        <v>0</v>
      </c>
      <c r="J153" s="120">
        <v>0</v>
      </c>
      <c r="K153" s="120">
        <v>0</v>
      </c>
      <c r="L153" s="121">
        <v>0</v>
      </c>
      <c r="M153" s="121">
        <v>0</v>
      </c>
      <c r="N153" s="120">
        <v>0</v>
      </c>
      <c r="O153" s="120">
        <v>0</v>
      </c>
      <c r="P153" s="121">
        <v>0</v>
      </c>
      <c r="Q153" s="121">
        <v>0</v>
      </c>
      <c r="R153" s="120">
        <v>0</v>
      </c>
      <c r="S153" s="120">
        <v>0</v>
      </c>
      <c r="T153" s="121">
        <v>0</v>
      </c>
      <c r="U153" s="121">
        <v>0</v>
      </c>
      <c r="V153" s="120">
        <v>0</v>
      </c>
      <c r="W153" s="120">
        <v>0</v>
      </c>
      <c r="X153" s="121">
        <v>0</v>
      </c>
      <c r="Y153" s="121">
        <v>0</v>
      </c>
      <c r="Z153" s="122">
        <v>0</v>
      </c>
      <c r="AA153" s="122">
        <v>0</v>
      </c>
    </row>
    <row r="154" spans="1:27" ht="22.5" customHeight="1">
      <c r="A154" s="169" t="s">
        <v>363</v>
      </c>
      <c r="B154" s="120">
        <v>0</v>
      </c>
      <c r="C154" s="120">
        <v>0</v>
      </c>
      <c r="D154" s="121">
        <v>0</v>
      </c>
      <c r="E154" s="121">
        <v>0</v>
      </c>
      <c r="F154" s="120">
        <v>0</v>
      </c>
      <c r="G154" s="120">
        <v>0</v>
      </c>
      <c r="H154" s="121">
        <v>0</v>
      </c>
      <c r="I154" s="121">
        <v>0</v>
      </c>
      <c r="J154" s="120">
        <v>0</v>
      </c>
      <c r="K154" s="120">
        <v>0</v>
      </c>
      <c r="L154" s="121">
        <v>0</v>
      </c>
      <c r="M154" s="121">
        <v>0</v>
      </c>
      <c r="N154" s="120">
        <v>0</v>
      </c>
      <c r="O154" s="120">
        <v>0</v>
      </c>
      <c r="P154" s="121">
        <v>0</v>
      </c>
      <c r="Q154" s="121">
        <v>0</v>
      </c>
      <c r="R154" s="120">
        <v>0</v>
      </c>
      <c r="S154" s="120">
        <v>0</v>
      </c>
      <c r="T154" s="121">
        <v>0</v>
      </c>
      <c r="U154" s="121">
        <v>0</v>
      </c>
      <c r="V154" s="120">
        <v>0</v>
      </c>
      <c r="W154" s="120">
        <v>0</v>
      </c>
      <c r="X154" s="121">
        <v>0</v>
      </c>
      <c r="Y154" s="121">
        <v>0</v>
      </c>
      <c r="Z154" s="122">
        <v>0</v>
      </c>
      <c r="AA154" s="122">
        <v>0</v>
      </c>
    </row>
    <row r="155" spans="1:27" ht="22.5" customHeight="1">
      <c r="A155" s="169" t="s">
        <v>193</v>
      </c>
      <c r="B155" s="120">
        <v>22</v>
      </c>
      <c r="C155" s="120">
        <v>23</v>
      </c>
      <c r="D155" s="121">
        <v>0</v>
      </c>
      <c r="E155" s="121">
        <v>0</v>
      </c>
      <c r="F155" s="120">
        <v>7</v>
      </c>
      <c r="G155" s="120">
        <v>7</v>
      </c>
      <c r="H155" s="121">
        <v>12</v>
      </c>
      <c r="I155" s="121">
        <v>13</v>
      </c>
      <c r="J155" s="120">
        <v>11</v>
      </c>
      <c r="K155" s="120">
        <v>12</v>
      </c>
      <c r="L155" s="121">
        <v>24</v>
      </c>
      <c r="M155" s="121">
        <v>24</v>
      </c>
      <c r="N155" s="120">
        <v>32</v>
      </c>
      <c r="O155" s="120">
        <v>32</v>
      </c>
      <c r="P155" s="121">
        <v>30</v>
      </c>
      <c r="Q155" s="121">
        <v>30</v>
      </c>
      <c r="R155" s="120">
        <v>55</v>
      </c>
      <c r="S155" s="120">
        <v>55</v>
      </c>
      <c r="T155" s="121">
        <v>135</v>
      </c>
      <c r="U155" s="121">
        <v>135</v>
      </c>
      <c r="V155" s="120">
        <v>232</v>
      </c>
      <c r="W155" s="120">
        <v>239</v>
      </c>
      <c r="X155" s="121">
        <v>105</v>
      </c>
      <c r="Y155" s="121">
        <v>105</v>
      </c>
      <c r="Z155" s="122">
        <v>665</v>
      </c>
      <c r="AA155" s="122">
        <v>675</v>
      </c>
    </row>
    <row r="156" spans="1:27" ht="22.5" customHeight="1">
      <c r="A156" s="169" t="s">
        <v>364</v>
      </c>
      <c r="B156" s="120">
        <v>0</v>
      </c>
      <c r="C156" s="120">
        <v>0</v>
      </c>
      <c r="D156" s="121">
        <v>0</v>
      </c>
      <c r="E156" s="121">
        <v>0</v>
      </c>
      <c r="F156" s="120">
        <v>0</v>
      </c>
      <c r="G156" s="120">
        <v>0</v>
      </c>
      <c r="H156" s="121">
        <v>0</v>
      </c>
      <c r="I156" s="121">
        <v>0</v>
      </c>
      <c r="J156" s="120">
        <v>0</v>
      </c>
      <c r="K156" s="120">
        <v>0</v>
      </c>
      <c r="L156" s="121">
        <v>0</v>
      </c>
      <c r="M156" s="121">
        <v>0</v>
      </c>
      <c r="N156" s="120">
        <v>0</v>
      </c>
      <c r="O156" s="120">
        <v>0</v>
      </c>
      <c r="P156" s="121">
        <v>0</v>
      </c>
      <c r="Q156" s="121">
        <v>0</v>
      </c>
      <c r="R156" s="120">
        <v>0</v>
      </c>
      <c r="S156" s="120">
        <v>0</v>
      </c>
      <c r="T156" s="121">
        <v>0</v>
      </c>
      <c r="U156" s="121">
        <v>0</v>
      </c>
      <c r="V156" s="120">
        <v>0</v>
      </c>
      <c r="W156" s="120">
        <v>0</v>
      </c>
      <c r="X156" s="121">
        <v>0</v>
      </c>
      <c r="Y156" s="121">
        <v>0</v>
      </c>
      <c r="Z156" s="122">
        <v>0</v>
      </c>
      <c r="AA156" s="122">
        <v>0</v>
      </c>
    </row>
    <row r="157" spans="1:27" ht="22.5" customHeight="1">
      <c r="A157" s="169" t="s">
        <v>273</v>
      </c>
      <c r="B157" s="120">
        <v>0</v>
      </c>
      <c r="C157" s="120">
        <v>0</v>
      </c>
      <c r="D157" s="121">
        <v>0</v>
      </c>
      <c r="E157" s="121">
        <v>0</v>
      </c>
      <c r="F157" s="120">
        <v>0</v>
      </c>
      <c r="G157" s="120">
        <v>0</v>
      </c>
      <c r="H157" s="121">
        <v>0</v>
      </c>
      <c r="I157" s="121">
        <v>0</v>
      </c>
      <c r="J157" s="120">
        <v>0</v>
      </c>
      <c r="K157" s="120">
        <v>0</v>
      </c>
      <c r="L157" s="121">
        <v>1</v>
      </c>
      <c r="M157" s="121">
        <v>1</v>
      </c>
      <c r="N157" s="120">
        <v>0</v>
      </c>
      <c r="O157" s="120">
        <v>0</v>
      </c>
      <c r="P157" s="121">
        <v>0</v>
      </c>
      <c r="Q157" s="121">
        <v>0</v>
      </c>
      <c r="R157" s="120">
        <v>0</v>
      </c>
      <c r="S157" s="120">
        <v>0</v>
      </c>
      <c r="T157" s="121">
        <v>1</v>
      </c>
      <c r="U157" s="121">
        <v>1</v>
      </c>
      <c r="V157" s="120">
        <v>0</v>
      </c>
      <c r="W157" s="120">
        <v>0</v>
      </c>
      <c r="X157" s="121">
        <v>0</v>
      </c>
      <c r="Y157" s="121">
        <v>0</v>
      </c>
      <c r="Z157" s="122">
        <v>2</v>
      </c>
      <c r="AA157" s="122">
        <v>2</v>
      </c>
    </row>
    <row r="158" spans="1:27" ht="22.5" customHeight="1">
      <c r="A158" s="169" t="s">
        <v>219</v>
      </c>
      <c r="B158" s="120">
        <v>0</v>
      </c>
      <c r="C158" s="120">
        <v>0</v>
      </c>
      <c r="D158" s="121">
        <v>0</v>
      </c>
      <c r="E158" s="121">
        <v>0</v>
      </c>
      <c r="F158" s="120">
        <v>4</v>
      </c>
      <c r="G158" s="120">
        <v>4</v>
      </c>
      <c r="H158" s="121">
        <v>0</v>
      </c>
      <c r="I158" s="121">
        <v>0</v>
      </c>
      <c r="J158" s="120">
        <v>0</v>
      </c>
      <c r="K158" s="120">
        <v>0</v>
      </c>
      <c r="L158" s="121">
        <v>0</v>
      </c>
      <c r="M158" s="121">
        <v>0</v>
      </c>
      <c r="N158" s="120">
        <v>4</v>
      </c>
      <c r="O158" s="120">
        <v>4</v>
      </c>
      <c r="P158" s="121">
        <v>7</v>
      </c>
      <c r="Q158" s="121">
        <v>7</v>
      </c>
      <c r="R158" s="120">
        <v>7</v>
      </c>
      <c r="S158" s="120">
        <v>7</v>
      </c>
      <c r="T158" s="121">
        <v>0</v>
      </c>
      <c r="U158" s="121">
        <v>0</v>
      </c>
      <c r="V158" s="120">
        <v>6</v>
      </c>
      <c r="W158" s="120">
        <v>14</v>
      </c>
      <c r="X158" s="121">
        <v>2</v>
      </c>
      <c r="Y158" s="121">
        <v>6</v>
      </c>
      <c r="Z158" s="122">
        <v>30</v>
      </c>
      <c r="AA158" s="122">
        <v>42</v>
      </c>
    </row>
    <row r="159" spans="1:27" ht="22.5" customHeight="1">
      <c r="A159" s="169" t="s">
        <v>365</v>
      </c>
      <c r="B159" s="120">
        <v>1</v>
      </c>
      <c r="C159" s="120">
        <v>1</v>
      </c>
      <c r="D159" s="121">
        <v>0</v>
      </c>
      <c r="E159" s="121">
        <v>0</v>
      </c>
      <c r="F159" s="120">
        <v>1</v>
      </c>
      <c r="G159" s="120">
        <v>1</v>
      </c>
      <c r="H159" s="121">
        <v>0</v>
      </c>
      <c r="I159" s="121">
        <v>0</v>
      </c>
      <c r="J159" s="120">
        <v>2</v>
      </c>
      <c r="K159" s="120">
        <v>2</v>
      </c>
      <c r="L159" s="121">
        <v>2</v>
      </c>
      <c r="M159" s="121">
        <v>2</v>
      </c>
      <c r="N159" s="120">
        <v>9</v>
      </c>
      <c r="O159" s="120">
        <v>9</v>
      </c>
      <c r="P159" s="121">
        <v>0</v>
      </c>
      <c r="Q159" s="121">
        <v>0</v>
      </c>
      <c r="R159" s="120">
        <v>26</v>
      </c>
      <c r="S159" s="120">
        <v>26</v>
      </c>
      <c r="T159" s="121">
        <v>6</v>
      </c>
      <c r="U159" s="121">
        <v>6</v>
      </c>
      <c r="V159" s="120">
        <v>4</v>
      </c>
      <c r="W159" s="120">
        <v>4</v>
      </c>
      <c r="X159" s="121">
        <v>2</v>
      </c>
      <c r="Y159" s="121">
        <v>2</v>
      </c>
      <c r="Z159" s="122">
        <v>53</v>
      </c>
      <c r="AA159" s="122">
        <v>53</v>
      </c>
    </row>
    <row r="160" spans="1:27" ht="22.5" customHeight="1">
      <c r="A160" s="169" t="s">
        <v>210</v>
      </c>
      <c r="B160" s="120">
        <v>0</v>
      </c>
      <c r="C160" s="120">
        <v>0</v>
      </c>
      <c r="D160" s="121">
        <v>2</v>
      </c>
      <c r="E160" s="121">
        <v>14</v>
      </c>
      <c r="F160" s="120">
        <v>7</v>
      </c>
      <c r="G160" s="120">
        <v>19</v>
      </c>
      <c r="H160" s="121">
        <v>12</v>
      </c>
      <c r="I160" s="121">
        <v>16</v>
      </c>
      <c r="J160" s="120">
        <v>2</v>
      </c>
      <c r="K160" s="120">
        <v>2</v>
      </c>
      <c r="L160" s="121">
        <v>5</v>
      </c>
      <c r="M160" s="121">
        <v>5</v>
      </c>
      <c r="N160" s="120">
        <v>35</v>
      </c>
      <c r="O160" s="120">
        <v>68</v>
      </c>
      <c r="P160" s="121">
        <v>26</v>
      </c>
      <c r="Q160" s="121">
        <v>49</v>
      </c>
      <c r="R160" s="120">
        <v>4</v>
      </c>
      <c r="S160" s="120">
        <v>5</v>
      </c>
      <c r="T160" s="121">
        <v>2</v>
      </c>
      <c r="U160" s="121">
        <v>4</v>
      </c>
      <c r="V160" s="120">
        <v>1</v>
      </c>
      <c r="W160" s="120">
        <v>1</v>
      </c>
      <c r="X160" s="121">
        <v>0</v>
      </c>
      <c r="Y160" s="121">
        <v>0</v>
      </c>
      <c r="Z160" s="122">
        <v>96</v>
      </c>
      <c r="AA160" s="122">
        <v>183</v>
      </c>
    </row>
    <row r="161" spans="1:27" ht="22.5" customHeight="1">
      <c r="A161" s="169" t="s">
        <v>161</v>
      </c>
      <c r="B161" s="120">
        <v>2</v>
      </c>
      <c r="C161" s="120">
        <v>3</v>
      </c>
      <c r="D161" s="121">
        <v>3</v>
      </c>
      <c r="E161" s="121">
        <v>3</v>
      </c>
      <c r="F161" s="120">
        <v>16</v>
      </c>
      <c r="G161" s="120">
        <v>76</v>
      </c>
      <c r="H161" s="121">
        <v>7</v>
      </c>
      <c r="I161" s="121">
        <v>9</v>
      </c>
      <c r="J161" s="120">
        <v>25</v>
      </c>
      <c r="K161" s="120">
        <v>109</v>
      </c>
      <c r="L161" s="121">
        <v>51</v>
      </c>
      <c r="M161" s="121">
        <v>61</v>
      </c>
      <c r="N161" s="120">
        <v>29</v>
      </c>
      <c r="O161" s="120">
        <v>67</v>
      </c>
      <c r="P161" s="121">
        <v>154</v>
      </c>
      <c r="Q161" s="121">
        <v>179</v>
      </c>
      <c r="R161" s="120">
        <v>89</v>
      </c>
      <c r="S161" s="120">
        <v>219</v>
      </c>
      <c r="T161" s="121">
        <v>17</v>
      </c>
      <c r="U161" s="121">
        <v>68</v>
      </c>
      <c r="V161" s="120">
        <v>11</v>
      </c>
      <c r="W161" s="120">
        <v>13</v>
      </c>
      <c r="X161" s="121">
        <v>4</v>
      </c>
      <c r="Y161" s="121">
        <v>4</v>
      </c>
      <c r="Z161" s="122">
        <v>408</v>
      </c>
      <c r="AA161" s="122">
        <v>811</v>
      </c>
    </row>
    <row r="162" spans="1:27" ht="22.5" customHeight="1">
      <c r="A162" s="169" t="s">
        <v>225</v>
      </c>
      <c r="B162" s="120">
        <v>6</v>
      </c>
      <c r="C162" s="120">
        <v>6</v>
      </c>
      <c r="D162" s="121">
        <v>20</v>
      </c>
      <c r="E162" s="121">
        <v>20</v>
      </c>
      <c r="F162" s="120">
        <v>0</v>
      </c>
      <c r="G162" s="120">
        <v>0</v>
      </c>
      <c r="H162" s="121">
        <v>4</v>
      </c>
      <c r="I162" s="121">
        <v>5</v>
      </c>
      <c r="J162" s="120">
        <v>9</v>
      </c>
      <c r="K162" s="120">
        <v>9</v>
      </c>
      <c r="L162" s="121">
        <v>2</v>
      </c>
      <c r="M162" s="121">
        <v>2</v>
      </c>
      <c r="N162" s="120">
        <v>4</v>
      </c>
      <c r="O162" s="120">
        <v>6</v>
      </c>
      <c r="P162" s="121">
        <v>6</v>
      </c>
      <c r="Q162" s="121">
        <v>6</v>
      </c>
      <c r="R162" s="120">
        <v>2</v>
      </c>
      <c r="S162" s="120">
        <v>3</v>
      </c>
      <c r="T162" s="121">
        <v>3</v>
      </c>
      <c r="U162" s="121">
        <v>3</v>
      </c>
      <c r="V162" s="120">
        <v>14</v>
      </c>
      <c r="W162" s="120">
        <v>14</v>
      </c>
      <c r="X162" s="121">
        <v>6</v>
      </c>
      <c r="Y162" s="121">
        <v>6</v>
      </c>
      <c r="Z162" s="122">
        <v>76</v>
      </c>
      <c r="AA162" s="122">
        <v>80</v>
      </c>
    </row>
    <row r="163" spans="1:27" ht="22.5" customHeight="1">
      <c r="A163" s="169" t="s">
        <v>366</v>
      </c>
      <c r="B163" s="120">
        <v>0</v>
      </c>
      <c r="C163" s="120">
        <v>0</v>
      </c>
      <c r="D163" s="121">
        <v>0</v>
      </c>
      <c r="E163" s="121">
        <v>0</v>
      </c>
      <c r="F163" s="120">
        <v>0</v>
      </c>
      <c r="G163" s="120">
        <v>0</v>
      </c>
      <c r="H163" s="121">
        <v>0</v>
      </c>
      <c r="I163" s="121">
        <v>0</v>
      </c>
      <c r="J163" s="120">
        <v>0</v>
      </c>
      <c r="K163" s="120">
        <v>0</v>
      </c>
      <c r="L163" s="121">
        <v>0</v>
      </c>
      <c r="M163" s="121">
        <v>0</v>
      </c>
      <c r="N163" s="120">
        <v>0</v>
      </c>
      <c r="O163" s="120">
        <v>0</v>
      </c>
      <c r="P163" s="121">
        <v>0</v>
      </c>
      <c r="Q163" s="121">
        <v>0</v>
      </c>
      <c r="R163" s="120">
        <v>0</v>
      </c>
      <c r="S163" s="120">
        <v>0</v>
      </c>
      <c r="T163" s="121">
        <v>0</v>
      </c>
      <c r="U163" s="121">
        <v>0</v>
      </c>
      <c r="V163" s="120">
        <v>0</v>
      </c>
      <c r="W163" s="120">
        <v>0</v>
      </c>
      <c r="X163" s="121">
        <v>0</v>
      </c>
      <c r="Y163" s="121">
        <v>0</v>
      </c>
      <c r="Z163" s="122">
        <v>0</v>
      </c>
      <c r="AA163" s="122">
        <v>0</v>
      </c>
    </row>
    <row r="164" spans="1:27" ht="22.5" customHeight="1">
      <c r="A164" s="169" t="s">
        <v>238</v>
      </c>
      <c r="B164" s="120">
        <v>1</v>
      </c>
      <c r="C164" s="120">
        <v>2</v>
      </c>
      <c r="D164" s="121">
        <v>0</v>
      </c>
      <c r="E164" s="121">
        <v>0</v>
      </c>
      <c r="F164" s="120">
        <v>0</v>
      </c>
      <c r="G164" s="120">
        <v>0</v>
      </c>
      <c r="H164" s="121">
        <v>0</v>
      </c>
      <c r="I164" s="121">
        <v>0</v>
      </c>
      <c r="J164" s="120">
        <v>1</v>
      </c>
      <c r="K164" s="120">
        <v>1</v>
      </c>
      <c r="L164" s="121">
        <v>0</v>
      </c>
      <c r="M164" s="121">
        <v>0</v>
      </c>
      <c r="N164" s="120">
        <v>0</v>
      </c>
      <c r="O164" s="120">
        <v>0</v>
      </c>
      <c r="P164" s="121">
        <v>0</v>
      </c>
      <c r="Q164" s="121">
        <v>0</v>
      </c>
      <c r="R164" s="120">
        <v>0</v>
      </c>
      <c r="S164" s="120">
        <v>0</v>
      </c>
      <c r="T164" s="121">
        <v>0</v>
      </c>
      <c r="U164" s="121">
        <v>0</v>
      </c>
      <c r="V164" s="120">
        <v>0</v>
      </c>
      <c r="W164" s="120">
        <v>0</v>
      </c>
      <c r="X164" s="121">
        <v>0</v>
      </c>
      <c r="Y164" s="121">
        <v>0</v>
      </c>
      <c r="Z164" s="122">
        <v>2</v>
      </c>
      <c r="AA164" s="122">
        <v>3</v>
      </c>
    </row>
    <row r="165" spans="1:27" ht="22.5" customHeight="1">
      <c r="A165" s="169" t="s">
        <v>367</v>
      </c>
      <c r="B165" s="120">
        <v>0</v>
      </c>
      <c r="C165" s="120">
        <v>0</v>
      </c>
      <c r="D165" s="121">
        <v>0</v>
      </c>
      <c r="E165" s="121">
        <v>0</v>
      </c>
      <c r="F165" s="120">
        <v>0</v>
      </c>
      <c r="G165" s="120">
        <v>0</v>
      </c>
      <c r="H165" s="121">
        <v>0</v>
      </c>
      <c r="I165" s="121">
        <v>0</v>
      </c>
      <c r="J165" s="120">
        <v>0</v>
      </c>
      <c r="K165" s="120">
        <v>0</v>
      </c>
      <c r="L165" s="121">
        <v>0</v>
      </c>
      <c r="M165" s="121">
        <v>0</v>
      </c>
      <c r="N165" s="120">
        <v>0</v>
      </c>
      <c r="O165" s="120">
        <v>0</v>
      </c>
      <c r="P165" s="121">
        <v>0</v>
      </c>
      <c r="Q165" s="121">
        <v>0</v>
      </c>
      <c r="R165" s="120">
        <v>0</v>
      </c>
      <c r="S165" s="120">
        <v>0</v>
      </c>
      <c r="T165" s="121">
        <v>0</v>
      </c>
      <c r="U165" s="121">
        <v>0</v>
      </c>
      <c r="V165" s="120">
        <v>0</v>
      </c>
      <c r="W165" s="120">
        <v>0</v>
      </c>
      <c r="X165" s="121">
        <v>0</v>
      </c>
      <c r="Y165" s="121">
        <v>0</v>
      </c>
      <c r="Z165" s="122">
        <v>0</v>
      </c>
      <c r="AA165" s="122">
        <v>0</v>
      </c>
    </row>
    <row r="166" spans="1:27" ht="22.5" customHeight="1">
      <c r="A166" s="169" t="s">
        <v>278</v>
      </c>
      <c r="B166" s="120">
        <v>0</v>
      </c>
      <c r="C166" s="120">
        <v>0</v>
      </c>
      <c r="D166" s="121">
        <v>0</v>
      </c>
      <c r="E166" s="121">
        <v>0</v>
      </c>
      <c r="F166" s="120">
        <v>0</v>
      </c>
      <c r="G166" s="120">
        <v>0</v>
      </c>
      <c r="H166" s="121">
        <v>0</v>
      </c>
      <c r="I166" s="121">
        <v>0</v>
      </c>
      <c r="J166" s="120">
        <v>0</v>
      </c>
      <c r="K166" s="120">
        <v>0</v>
      </c>
      <c r="L166" s="121">
        <v>0</v>
      </c>
      <c r="M166" s="121">
        <v>0</v>
      </c>
      <c r="N166" s="120">
        <v>0</v>
      </c>
      <c r="O166" s="120">
        <v>0</v>
      </c>
      <c r="P166" s="121">
        <v>0</v>
      </c>
      <c r="Q166" s="121">
        <v>0</v>
      </c>
      <c r="R166" s="120">
        <v>0</v>
      </c>
      <c r="S166" s="120">
        <v>0</v>
      </c>
      <c r="T166" s="121">
        <v>0</v>
      </c>
      <c r="U166" s="121">
        <v>0</v>
      </c>
      <c r="V166" s="120">
        <v>0</v>
      </c>
      <c r="W166" s="120">
        <v>0</v>
      </c>
      <c r="X166" s="121">
        <v>0</v>
      </c>
      <c r="Y166" s="121">
        <v>0</v>
      </c>
      <c r="Z166" s="122">
        <v>0</v>
      </c>
      <c r="AA166" s="122">
        <v>0</v>
      </c>
    </row>
    <row r="167" spans="1:27" ht="22.5" customHeight="1">
      <c r="A167" s="169" t="s">
        <v>252</v>
      </c>
      <c r="B167" s="120">
        <v>0</v>
      </c>
      <c r="C167" s="120">
        <v>0</v>
      </c>
      <c r="D167" s="121">
        <v>0</v>
      </c>
      <c r="E167" s="121">
        <v>0</v>
      </c>
      <c r="F167" s="120">
        <v>0</v>
      </c>
      <c r="G167" s="120">
        <v>0</v>
      </c>
      <c r="H167" s="121">
        <v>0</v>
      </c>
      <c r="I167" s="121">
        <v>0</v>
      </c>
      <c r="J167" s="120">
        <v>0</v>
      </c>
      <c r="K167" s="120">
        <v>0</v>
      </c>
      <c r="L167" s="121">
        <v>2</v>
      </c>
      <c r="M167" s="121">
        <v>2</v>
      </c>
      <c r="N167" s="120">
        <v>0</v>
      </c>
      <c r="O167" s="120">
        <v>0</v>
      </c>
      <c r="P167" s="121">
        <v>0</v>
      </c>
      <c r="Q167" s="121">
        <v>0</v>
      </c>
      <c r="R167" s="120">
        <v>1</v>
      </c>
      <c r="S167" s="120">
        <v>1</v>
      </c>
      <c r="T167" s="121">
        <v>0</v>
      </c>
      <c r="U167" s="121">
        <v>0</v>
      </c>
      <c r="V167" s="120">
        <v>0</v>
      </c>
      <c r="W167" s="120">
        <v>0</v>
      </c>
      <c r="X167" s="121">
        <v>0</v>
      </c>
      <c r="Y167" s="121">
        <v>0</v>
      </c>
      <c r="Z167" s="122">
        <v>3</v>
      </c>
      <c r="AA167" s="122">
        <v>3</v>
      </c>
    </row>
    <row r="168" spans="1:27" ht="22.5" customHeight="1">
      <c r="A168" s="169" t="s">
        <v>368</v>
      </c>
      <c r="B168" s="120">
        <v>0</v>
      </c>
      <c r="C168" s="120">
        <v>0</v>
      </c>
      <c r="D168" s="121">
        <v>0</v>
      </c>
      <c r="E168" s="121">
        <v>0</v>
      </c>
      <c r="F168" s="120">
        <v>0</v>
      </c>
      <c r="G168" s="120">
        <v>0</v>
      </c>
      <c r="H168" s="121">
        <v>0</v>
      </c>
      <c r="I168" s="121">
        <v>0</v>
      </c>
      <c r="J168" s="120">
        <v>0</v>
      </c>
      <c r="K168" s="120">
        <v>0</v>
      </c>
      <c r="L168" s="121">
        <v>0</v>
      </c>
      <c r="M168" s="121">
        <v>0</v>
      </c>
      <c r="N168" s="120">
        <v>0</v>
      </c>
      <c r="O168" s="120">
        <v>0</v>
      </c>
      <c r="P168" s="121">
        <v>0</v>
      </c>
      <c r="Q168" s="121">
        <v>0</v>
      </c>
      <c r="R168" s="120">
        <v>0</v>
      </c>
      <c r="S168" s="120">
        <v>0</v>
      </c>
      <c r="T168" s="121">
        <v>0</v>
      </c>
      <c r="U168" s="121">
        <v>0</v>
      </c>
      <c r="V168" s="120">
        <v>0</v>
      </c>
      <c r="W168" s="120">
        <v>0</v>
      </c>
      <c r="X168" s="121">
        <v>0</v>
      </c>
      <c r="Y168" s="121">
        <v>0</v>
      </c>
      <c r="Z168" s="122">
        <v>0</v>
      </c>
      <c r="AA168" s="122">
        <v>0</v>
      </c>
    </row>
    <row r="169" spans="1:27" ht="22.5" customHeight="1">
      <c r="A169" s="169" t="s">
        <v>194</v>
      </c>
      <c r="B169" s="120">
        <v>0</v>
      </c>
      <c r="C169" s="120">
        <v>0</v>
      </c>
      <c r="D169" s="121">
        <v>0</v>
      </c>
      <c r="E169" s="121">
        <v>0</v>
      </c>
      <c r="F169" s="120">
        <v>0</v>
      </c>
      <c r="G169" s="120">
        <v>0</v>
      </c>
      <c r="H169" s="121">
        <v>2</v>
      </c>
      <c r="I169" s="121">
        <v>2</v>
      </c>
      <c r="J169" s="120">
        <v>0</v>
      </c>
      <c r="K169" s="120">
        <v>0</v>
      </c>
      <c r="L169" s="121">
        <v>6</v>
      </c>
      <c r="M169" s="121">
        <v>12</v>
      </c>
      <c r="N169" s="120">
        <v>0</v>
      </c>
      <c r="O169" s="120">
        <v>0</v>
      </c>
      <c r="P169" s="121">
        <v>0</v>
      </c>
      <c r="Q169" s="121">
        <v>0</v>
      </c>
      <c r="R169" s="120">
        <v>7</v>
      </c>
      <c r="S169" s="120">
        <v>11</v>
      </c>
      <c r="T169" s="121">
        <v>1</v>
      </c>
      <c r="U169" s="121">
        <v>2</v>
      </c>
      <c r="V169" s="120">
        <v>0</v>
      </c>
      <c r="W169" s="120">
        <v>0</v>
      </c>
      <c r="X169" s="121">
        <v>1</v>
      </c>
      <c r="Y169" s="121">
        <v>1</v>
      </c>
      <c r="Z169" s="122">
        <v>17</v>
      </c>
      <c r="AA169" s="122">
        <v>28</v>
      </c>
    </row>
    <row r="170" spans="1:27" ht="22.5" customHeight="1">
      <c r="A170" s="169" t="s">
        <v>369</v>
      </c>
      <c r="B170" s="120">
        <v>0</v>
      </c>
      <c r="C170" s="120">
        <v>0</v>
      </c>
      <c r="D170" s="121">
        <v>0</v>
      </c>
      <c r="E170" s="121">
        <v>0</v>
      </c>
      <c r="F170" s="120">
        <v>0</v>
      </c>
      <c r="G170" s="120">
        <v>0</v>
      </c>
      <c r="H170" s="121">
        <v>0</v>
      </c>
      <c r="I170" s="121">
        <v>0</v>
      </c>
      <c r="J170" s="120">
        <v>0</v>
      </c>
      <c r="K170" s="120">
        <v>0</v>
      </c>
      <c r="L170" s="121">
        <v>0</v>
      </c>
      <c r="M170" s="121">
        <v>0</v>
      </c>
      <c r="N170" s="120">
        <v>0</v>
      </c>
      <c r="O170" s="120">
        <v>0</v>
      </c>
      <c r="P170" s="121">
        <v>0</v>
      </c>
      <c r="Q170" s="121">
        <v>0</v>
      </c>
      <c r="R170" s="120">
        <v>0</v>
      </c>
      <c r="S170" s="120">
        <v>0</v>
      </c>
      <c r="T170" s="121">
        <v>0</v>
      </c>
      <c r="U170" s="121">
        <v>0</v>
      </c>
      <c r="V170" s="120">
        <v>0</v>
      </c>
      <c r="W170" s="120">
        <v>0</v>
      </c>
      <c r="X170" s="121">
        <v>0</v>
      </c>
      <c r="Y170" s="121">
        <v>0</v>
      </c>
      <c r="Z170" s="122">
        <v>0</v>
      </c>
      <c r="AA170" s="122">
        <v>0</v>
      </c>
    </row>
    <row r="171" spans="1:27" ht="22.5" customHeight="1">
      <c r="A171" s="169" t="s">
        <v>224</v>
      </c>
      <c r="B171" s="120">
        <v>2</v>
      </c>
      <c r="C171" s="120">
        <v>4</v>
      </c>
      <c r="D171" s="121">
        <v>2</v>
      </c>
      <c r="E171" s="121">
        <v>2</v>
      </c>
      <c r="F171" s="120">
        <v>5</v>
      </c>
      <c r="G171" s="120">
        <v>7</v>
      </c>
      <c r="H171" s="121">
        <v>0</v>
      </c>
      <c r="I171" s="121">
        <v>0</v>
      </c>
      <c r="J171" s="120">
        <v>5</v>
      </c>
      <c r="K171" s="120">
        <v>10</v>
      </c>
      <c r="L171" s="121">
        <v>0</v>
      </c>
      <c r="M171" s="121">
        <v>0</v>
      </c>
      <c r="N171" s="120">
        <v>4</v>
      </c>
      <c r="O171" s="120">
        <v>4</v>
      </c>
      <c r="P171" s="121">
        <v>15</v>
      </c>
      <c r="Q171" s="121">
        <v>20</v>
      </c>
      <c r="R171" s="120">
        <v>4</v>
      </c>
      <c r="S171" s="120">
        <v>8</v>
      </c>
      <c r="T171" s="121">
        <v>8</v>
      </c>
      <c r="U171" s="121">
        <v>11</v>
      </c>
      <c r="V171" s="120">
        <v>0</v>
      </c>
      <c r="W171" s="120">
        <v>0</v>
      </c>
      <c r="X171" s="121">
        <v>10</v>
      </c>
      <c r="Y171" s="121">
        <v>10</v>
      </c>
      <c r="Z171" s="122">
        <v>55</v>
      </c>
      <c r="AA171" s="122">
        <v>76</v>
      </c>
    </row>
    <row r="172" spans="1:27" ht="22.5" customHeight="1">
      <c r="A172" s="169" t="s">
        <v>235</v>
      </c>
      <c r="B172" s="120">
        <v>0</v>
      </c>
      <c r="C172" s="120">
        <v>0</v>
      </c>
      <c r="D172" s="121">
        <v>3</v>
      </c>
      <c r="E172" s="121">
        <v>7</v>
      </c>
      <c r="F172" s="120">
        <v>0</v>
      </c>
      <c r="G172" s="120">
        <v>0</v>
      </c>
      <c r="H172" s="121">
        <v>0</v>
      </c>
      <c r="I172" s="121">
        <v>0</v>
      </c>
      <c r="J172" s="120">
        <v>32</v>
      </c>
      <c r="K172" s="120">
        <v>32</v>
      </c>
      <c r="L172" s="121">
        <v>2</v>
      </c>
      <c r="M172" s="121">
        <v>2</v>
      </c>
      <c r="N172" s="120">
        <v>2</v>
      </c>
      <c r="O172" s="120">
        <v>2</v>
      </c>
      <c r="P172" s="121">
        <v>4</v>
      </c>
      <c r="Q172" s="121">
        <v>5</v>
      </c>
      <c r="R172" s="120">
        <v>4</v>
      </c>
      <c r="S172" s="120">
        <v>8</v>
      </c>
      <c r="T172" s="121">
        <v>1</v>
      </c>
      <c r="U172" s="121">
        <v>1</v>
      </c>
      <c r="V172" s="120">
        <v>2</v>
      </c>
      <c r="W172" s="120">
        <v>2</v>
      </c>
      <c r="X172" s="121">
        <v>4</v>
      </c>
      <c r="Y172" s="121">
        <v>4</v>
      </c>
      <c r="Z172" s="122">
        <v>54</v>
      </c>
      <c r="AA172" s="122">
        <v>63</v>
      </c>
    </row>
    <row r="173" spans="1:27" ht="22.5" customHeight="1">
      <c r="A173" s="169" t="s">
        <v>232</v>
      </c>
      <c r="B173" s="120">
        <v>0</v>
      </c>
      <c r="C173" s="120">
        <v>0</v>
      </c>
      <c r="D173" s="121">
        <v>0</v>
      </c>
      <c r="E173" s="121">
        <v>0</v>
      </c>
      <c r="F173" s="120">
        <v>1</v>
      </c>
      <c r="G173" s="120">
        <v>1</v>
      </c>
      <c r="H173" s="121">
        <v>0</v>
      </c>
      <c r="I173" s="121">
        <v>0</v>
      </c>
      <c r="J173" s="120">
        <v>0</v>
      </c>
      <c r="K173" s="120">
        <v>0</v>
      </c>
      <c r="L173" s="121">
        <v>0</v>
      </c>
      <c r="M173" s="121">
        <v>0</v>
      </c>
      <c r="N173" s="120">
        <v>0</v>
      </c>
      <c r="O173" s="120">
        <v>0</v>
      </c>
      <c r="P173" s="121">
        <v>0</v>
      </c>
      <c r="Q173" s="121">
        <v>0</v>
      </c>
      <c r="R173" s="120">
        <v>0</v>
      </c>
      <c r="S173" s="120">
        <v>0</v>
      </c>
      <c r="T173" s="121">
        <v>0</v>
      </c>
      <c r="U173" s="121">
        <v>0</v>
      </c>
      <c r="V173" s="120">
        <v>0</v>
      </c>
      <c r="W173" s="120">
        <v>0</v>
      </c>
      <c r="X173" s="121">
        <v>0</v>
      </c>
      <c r="Y173" s="121">
        <v>0</v>
      </c>
      <c r="Z173" s="122">
        <v>1</v>
      </c>
      <c r="AA173" s="122">
        <v>1</v>
      </c>
    </row>
    <row r="174" spans="1:27" ht="22.5" customHeight="1">
      <c r="A174" s="169" t="s">
        <v>205</v>
      </c>
      <c r="B174" s="120">
        <v>0</v>
      </c>
      <c r="C174" s="120">
        <v>0</v>
      </c>
      <c r="D174" s="121">
        <v>1</v>
      </c>
      <c r="E174" s="121">
        <v>1</v>
      </c>
      <c r="F174" s="120">
        <v>4</v>
      </c>
      <c r="G174" s="120">
        <v>4</v>
      </c>
      <c r="H174" s="121">
        <v>48</v>
      </c>
      <c r="I174" s="121">
        <v>54</v>
      </c>
      <c r="J174" s="120">
        <v>4</v>
      </c>
      <c r="K174" s="120">
        <v>4</v>
      </c>
      <c r="L174" s="121">
        <v>67</v>
      </c>
      <c r="M174" s="121">
        <v>67</v>
      </c>
      <c r="N174" s="120">
        <v>18</v>
      </c>
      <c r="O174" s="120">
        <v>26</v>
      </c>
      <c r="P174" s="121">
        <v>62</v>
      </c>
      <c r="Q174" s="121">
        <v>66</v>
      </c>
      <c r="R174" s="120">
        <v>102</v>
      </c>
      <c r="S174" s="120">
        <v>106</v>
      </c>
      <c r="T174" s="121">
        <v>73</v>
      </c>
      <c r="U174" s="121">
        <v>76</v>
      </c>
      <c r="V174" s="120">
        <v>49</v>
      </c>
      <c r="W174" s="120">
        <v>49</v>
      </c>
      <c r="X174" s="121">
        <v>4</v>
      </c>
      <c r="Y174" s="121">
        <v>4</v>
      </c>
      <c r="Z174" s="122">
        <v>432</v>
      </c>
      <c r="AA174" s="122">
        <v>457</v>
      </c>
    </row>
    <row r="175" spans="1:27" ht="22.5" customHeight="1">
      <c r="A175" s="169" t="s">
        <v>370</v>
      </c>
      <c r="B175" s="120">
        <v>0</v>
      </c>
      <c r="C175" s="120">
        <v>0</v>
      </c>
      <c r="D175" s="121">
        <v>0</v>
      </c>
      <c r="E175" s="121">
        <v>0</v>
      </c>
      <c r="F175" s="120">
        <v>0</v>
      </c>
      <c r="G175" s="120">
        <v>0</v>
      </c>
      <c r="H175" s="121">
        <v>0</v>
      </c>
      <c r="I175" s="121">
        <v>0</v>
      </c>
      <c r="J175" s="120">
        <v>0</v>
      </c>
      <c r="K175" s="120">
        <v>0</v>
      </c>
      <c r="L175" s="121">
        <v>0</v>
      </c>
      <c r="M175" s="121">
        <v>0</v>
      </c>
      <c r="N175" s="120">
        <v>0</v>
      </c>
      <c r="O175" s="120">
        <v>0</v>
      </c>
      <c r="P175" s="121">
        <v>0</v>
      </c>
      <c r="Q175" s="121">
        <v>0</v>
      </c>
      <c r="R175" s="120">
        <v>0</v>
      </c>
      <c r="S175" s="120">
        <v>0</v>
      </c>
      <c r="T175" s="121">
        <v>2</v>
      </c>
      <c r="U175" s="121">
        <v>2</v>
      </c>
      <c r="V175" s="120">
        <v>0</v>
      </c>
      <c r="W175" s="120">
        <v>0</v>
      </c>
      <c r="X175" s="121">
        <v>0</v>
      </c>
      <c r="Y175" s="121">
        <v>0</v>
      </c>
      <c r="Z175" s="122">
        <v>2</v>
      </c>
      <c r="AA175" s="122">
        <v>2</v>
      </c>
    </row>
    <row r="176" spans="1:27" ht="22.5" customHeight="1">
      <c r="A176" s="169" t="s">
        <v>371</v>
      </c>
      <c r="B176" s="120">
        <v>0</v>
      </c>
      <c r="C176" s="120">
        <v>0</v>
      </c>
      <c r="D176" s="121">
        <v>0</v>
      </c>
      <c r="E176" s="121">
        <v>0</v>
      </c>
      <c r="F176" s="120">
        <v>0</v>
      </c>
      <c r="G176" s="120">
        <v>0</v>
      </c>
      <c r="H176" s="121">
        <v>0</v>
      </c>
      <c r="I176" s="121">
        <v>0</v>
      </c>
      <c r="J176" s="120">
        <v>1</v>
      </c>
      <c r="K176" s="120">
        <v>15</v>
      </c>
      <c r="L176" s="121">
        <v>3</v>
      </c>
      <c r="M176" s="121">
        <v>90</v>
      </c>
      <c r="N176" s="120">
        <v>0</v>
      </c>
      <c r="O176" s="120">
        <v>0</v>
      </c>
      <c r="P176" s="121">
        <v>18</v>
      </c>
      <c r="Q176" s="121">
        <v>90</v>
      </c>
      <c r="R176" s="120">
        <v>0</v>
      </c>
      <c r="S176" s="120">
        <v>0</v>
      </c>
      <c r="T176" s="121">
        <v>0</v>
      </c>
      <c r="U176" s="121">
        <v>0</v>
      </c>
      <c r="V176" s="120">
        <v>0</v>
      </c>
      <c r="W176" s="120">
        <v>0</v>
      </c>
      <c r="X176" s="121">
        <v>0</v>
      </c>
      <c r="Y176" s="121">
        <v>0</v>
      </c>
      <c r="Z176" s="122">
        <v>22</v>
      </c>
      <c r="AA176" s="122">
        <v>195</v>
      </c>
    </row>
    <row r="177" spans="1:27" ht="22.5" customHeight="1">
      <c r="A177" s="169" t="s">
        <v>173</v>
      </c>
      <c r="B177" s="120">
        <v>1</v>
      </c>
      <c r="C177" s="120">
        <v>1</v>
      </c>
      <c r="D177" s="121">
        <v>4</v>
      </c>
      <c r="E177" s="121">
        <v>10</v>
      </c>
      <c r="F177" s="120">
        <v>17</v>
      </c>
      <c r="G177" s="120">
        <v>49</v>
      </c>
      <c r="H177" s="121">
        <v>10</v>
      </c>
      <c r="I177" s="121">
        <v>10</v>
      </c>
      <c r="J177" s="120">
        <v>6</v>
      </c>
      <c r="K177" s="120">
        <v>6</v>
      </c>
      <c r="L177" s="121">
        <v>41</v>
      </c>
      <c r="M177" s="121">
        <v>53</v>
      </c>
      <c r="N177" s="120">
        <v>102</v>
      </c>
      <c r="O177" s="120">
        <v>142</v>
      </c>
      <c r="P177" s="121">
        <v>156</v>
      </c>
      <c r="Q177" s="121">
        <v>242</v>
      </c>
      <c r="R177" s="120">
        <v>55</v>
      </c>
      <c r="S177" s="120">
        <v>72</v>
      </c>
      <c r="T177" s="121">
        <v>12</v>
      </c>
      <c r="U177" s="121">
        <v>12</v>
      </c>
      <c r="V177" s="120">
        <v>3</v>
      </c>
      <c r="W177" s="120">
        <v>4</v>
      </c>
      <c r="X177" s="121">
        <v>18</v>
      </c>
      <c r="Y177" s="121">
        <v>27</v>
      </c>
      <c r="Z177" s="122">
        <v>425</v>
      </c>
      <c r="AA177" s="122">
        <v>628</v>
      </c>
    </row>
    <row r="178" spans="1:27" ht="22.5" customHeight="1">
      <c r="A178" s="169" t="s">
        <v>372</v>
      </c>
      <c r="B178" s="120">
        <v>0</v>
      </c>
      <c r="C178" s="120">
        <v>0</v>
      </c>
      <c r="D178" s="121">
        <v>0</v>
      </c>
      <c r="E178" s="121">
        <v>0</v>
      </c>
      <c r="F178" s="120">
        <v>0</v>
      </c>
      <c r="G178" s="120">
        <v>0</v>
      </c>
      <c r="H178" s="121">
        <v>0</v>
      </c>
      <c r="I178" s="121">
        <v>0</v>
      </c>
      <c r="J178" s="120">
        <v>0</v>
      </c>
      <c r="K178" s="120">
        <v>0</v>
      </c>
      <c r="L178" s="121">
        <v>0</v>
      </c>
      <c r="M178" s="121">
        <v>0</v>
      </c>
      <c r="N178" s="120">
        <v>0</v>
      </c>
      <c r="O178" s="120">
        <v>0</v>
      </c>
      <c r="P178" s="121">
        <v>2</v>
      </c>
      <c r="Q178" s="121">
        <v>4</v>
      </c>
      <c r="R178" s="120">
        <v>0</v>
      </c>
      <c r="S178" s="120">
        <v>0</v>
      </c>
      <c r="T178" s="121">
        <v>0</v>
      </c>
      <c r="U178" s="121">
        <v>0</v>
      </c>
      <c r="V178" s="120">
        <v>0</v>
      </c>
      <c r="W178" s="120">
        <v>0</v>
      </c>
      <c r="X178" s="121">
        <v>0</v>
      </c>
      <c r="Y178" s="121">
        <v>0</v>
      </c>
      <c r="Z178" s="122">
        <v>2</v>
      </c>
      <c r="AA178" s="122">
        <v>4</v>
      </c>
    </row>
    <row r="179" spans="1:27" ht="22.5" customHeight="1">
      <c r="A179" s="169" t="s">
        <v>373</v>
      </c>
      <c r="B179" s="120">
        <v>0</v>
      </c>
      <c r="C179" s="120">
        <v>0</v>
      </c>
      <c r="D179" s="121">
        <v>0</v>
      </c>
      <c r="E179" s="121">
        <v>0</v>
      </c>
      <c r="F179" s="120">
        <v>0</v>
      </c>
      <c r="G179" s="120">
        <v>0</v>
      </c>
      <c r="H179" s="121">
        <v>0</v>
      </c>
      <c r="I179" s="121">
        <v>0</v>
      </c>
      <c r="J179" s="120">
        <v>0</v>
      </c>
      <c r="K179" s="120">
        <v>0</v>
      </c>
      <c r="L179" s="121">
        <v>0</v>
      </c>
      <c r="M179" s="121">
        <v>0</v>
      </c>
      <c r="N179" s="120">
        <v>0</v>
      </c>
      <c r="O179" s="120">
        <v>0</v>
      </c>
      <c r="P179" s="121">
        <v>0</v>
      </c>
      <c r="Q179" s="121">
        <v>0</v>
      </c>
      <c r="R179" s="120">
        <v>0</v>
      </c>
      <c r="S179" s="120">
        <v>0</v>
      </c>
      <c r="T179" s="121">
        <v>0</v>
      </c>
      <c r="U179" s="121">
        <v>0</v>
      </c>
      <c r="V179" s="120">
        <v>0</v>
      </c>
      <c r="W179" s="120">
        <v>0</v>
      </c>
      <c r="X179" s="121">
        <v>0</v>
      </c>
      <c r="Y179" s="121">
        <v>0</v>
      </c>
      <c r="Z179" s="122">
        <v>0</v>
      </c>
      <c r="AA179" s="122">
        <v>0</v>
      </c>
    </row>
    <row r="180" spans="1:27" ht="22.5" customHeight="1">
      <c r="A180" s="169" t="s">
        <v>151</v>
      </c>
      <c r="B180" s="120">
        <v>218</v>
      </c>
      <c r="C180" s="120">
        <v>231</v>
      </c>
      <c r="D180" s="121">
        <v>557</v>
      </c>
      <c r="E180" s="121">
        <v>571</v>
      </c>
      <c r="F180" s="120">
        <v>456</v>
      </c>
      <c r="G180" s="120">
        <v>485</v>
      </c>
      <c r="H180" s="121">
        <v>715</v>
      </c>
      <c r="I180" s="121">
        <v>808</v>
      </c>
      <c r="J180" s="120">
        <v>337</v>
      </c>
      <c r="K180" s="120">
        <v>377</v>
      </c>
      <c r="L180" s="121">
        <v>674</v>
      </c>
      <c r="M180" s="121">
        <v>720</v>
      </c>
      <c r="N180" s="120">
        <v>25</v>
      </c>
      <c r="O180" s="120">
        <v>48</v>
      </c>
      <c r="P180" s="121">
        <v>327</v>
      </c>
      <c r="Q180" s="121">
        <v>336</v>
      </c>
      <c r="R180" s="120">
        <v>796</v>
      </c>
      <c r="S180" s="120">
        <v>846</v>
      </c>
      <c r="T180" s="121">
        <v>1443</v>
      </c>
      <c r="U180" s="121">
        <v>1555</v>
      </c>
      <c r="V180" s="120">
        <v>1654</v>
      </c>
      <c r="W180" s="120">
        <v>2010</v>
      </c>
      <c r="X180" s="121">
        <v>963</v>
      </c>
      <c r="Y180" s="121">
        <v>1265</v>
      </c>
      <c r="Z180" s="122">
        <v>8165</v>
      </c>
      <c r="AA180" s="122">
        <v>9252</v>
      </c>
    </row>
    <row r="181" spans="1:27" ht="22.5" customHeight="1">
      <c r="A181" s="169" t="s">
        <v>374</v>
      </c>
      <c r="B181" s="120">
        <v>0</v>
      </c>
      <c r="C181" s="120">
        <v>0</v>
      </c>
      <c r="D181" s="121">
        <v>0</v>
      </c>
      <c r="E181" s="121">
        <v>0</v>
      </c>
      <c r="F181" s="120">
        <v>0</v>
      </c>
      <c r="G181" s="120">
        <v>0</v>
      </c>
      <c r="H181" s="121">
        <v>0</v>
      </c>
      <c r="I181" s="121">
        <v>0</v>
      </c>
      <c r="J181" s="120">
        <v>0</v>
      </c>
      <c r="K181" s="120">
        <v>0</v>
      </c>
      <c r="L181" s="121">
        <v>13</v>
      </c>
      <c r="M181" s="121">
        <v>26</v>
      </c>
      <c r="N181" s="120">
        <v>0</v>
      </c>
      <c r="O181" s="120">
        <v>0</v>
      </c>
      <c r="P181" s="121">
        <v>0</v>
      </c>
      <c r="Q181" s="121">
        <v>0</v>
      </c>
      <c r="R181" s="120">
        <v>0</v>
      </c>
      <c r="S181" s="120">
        <v>0</v>
      </c>
      <c r="T181" s="121">
        <v>16</v>
      </c>
      <c r="U181" s="121">
        <v>30</v>
      </c>
      <c r="V181" s="120">
        <v>0</v>
      </c>
      <c r="W181" s="120">
        <v>0</v>
      </c>
      <c r="X181" s="121">
        <v>0</v>
      </c>
      <c r="Y181" s="121">
        <v>0</v>
      </c>
      <c r="Z181" s="122">
        <v>29</v>
      </c>
      <c r="AA181" s="122">
        <v>56</v>
      </c>
    </row>
    <row r="182" spans="1:27" ht="22.5" customHeight="1">
      <c r="A182" s="169" t="s">
        <v>250</v>
      </c>
      <c r="B182" s="120">
        <v>0</v>
      </c>
      <c r="C182" s="120">
        <v>0</v>
      </c>
      <c r="D182" s="121">
        <v>0</v>
      </c>
      <c r="E182" s="121">
        <v>0</v>
      </c>
      <c r="F182" s="120">
        <v>0</v>
      </c>
      <c r="G182" s="120">
        <v>0</v>
      </c>
      <c r="H182" s="121">
        <v>0</v>
      </c>
      <c r="I182" s="121">
        <v>0</v>
      </c>
      <c r="J182" s="120">
        <v>0</v>
      </c>
      <c r="K182" s="120">
        <v>0</v>
      </c>
      <c r="L182" s="121">
        <v>0</v>
      </c>
      <c r="M182" s="121">
        <v>0</v>
      </c>
      <c r="N182" s="120">
        <v>0</v>
      </c>
      <c r="O182" s="120">
        <v>0</v>
      </c>
      <c r="P182" s="121">
        <v>4</v>
      </c>
      <c r="Q182" s="121">
        <v>4</v>
      </c>
      <c r="R182" s="120">
        <v>1</v>
      </c>
      <c r="S182" s="120">
        <v>1</v>
      </c>
      <c r="T182" s="121">
        <v>1</v>
      </c>
      <c r="U182" s="121">
        <v>1</v>
      </c>
      <c r="V182" s="120">
        <v>0</v>
      </c>
      <c r="W182" s="120">
        <v>0</v>
      </c>
      <c r="X182" s="121">
        <v>0</v>
      </c>
      <c r="Y182" s="121">
        <v>0</v>
      </c>
      <c r="Z182" s="122">
        <v>6</v>
      </c>
      <c r="AA182" s="122">
        <v>6</v>
      </c>
    </row>
    <row r="183" spans="1:27" ht="22.5" customHeight="1">
      <c r="A183" s="169" t="s">
        <v>375</v>
      </c>
      <c r="B183" s="120">
        <v>0</v>
      </c>
      <c r="C183" s="120">
        <v>0</v>
      </c>
      <c r="D183" s="121">
        <v>0</v>
      </c>
      <c r="E183" s="121">
        <v>0</v>
      </c>
      <c r="F183" s="120">
        <v>0</v>
      </c>
      <c r="G183" s="120">
        <v>0</v>
      </c>
      <c r="H183" s="121">
        <v>0</v>
      </c>
      <c r="I183" s="121">
        <v>0</v>
      </c>
      <c r="J183" s="120">
        <v>0</v>
      </c>
      <c r="K183" s="120">
        <v>0</v>
      </c>
      <c r="L183" s="121">
        <v>0</v>
      </c>
      <c r="M183" s="121">
        <v>0</v>
      </c>
      <c r="N183" s="120">
        <v>0</v>
      </c>
      <c r="O183" s="120">
        <v>0</v>
      </c>
      <c r="P183" s="121">
        <v>0</v>
      </c>
      <c r="Q183" s="121">
        <v>0</v>
      </c>
      <c r="R183" s="120">
        <v>0</v>
      </c>
      <c r="S183" s="120">
        <v>0</v>
      </c>
      <c r="T183" s="121">
        <v>0</v>
      </c>
      <c r="U183" s="121">
        <v>0</v>
      </c>
      <c r="V183" s="120">
        <v>0</v>
      </c>
      <c r="W183" s="120">
        <v>0</v>
      </c>
      <c r="X183" s="121">
        <v>0</v>
      </c>
      <c r="Y183" s="121">
        <v>0</v>
      </c>
      <c r="Z183" s="122">
        <v>0</v>
      </c>
      <c r="AA183" s="122">
        <v>0</v>
      </c>
    </row>
    <row r="184" spans="1:27" ht="22.5" customHeight="1">
      <c r="A184" s="169" t="s">
        <v>376</v>
      </c>
      <c r="B184" s="120">
        <v>0</v>
      </c>
      <c r="C184" s="120">
        <v>0</v>
      </c>
      <c r="D184" s="121">
        <v>0</v>
      </c>
      <c r="E184" s="121">
        <v>0</v>
      </c>
      <c r="F184" s="120">
        <v>0</v>
      </c>
      <c r="G184" s="120">
        <v>0</v>
      </c>
      <c r="H184" s="121">
        <v>0</v>
      </c>
      <c r="I184" s="121">
        <v>0</v>
      </c>
      <c r="J184" s="120">
        <v>0</v>
      </c>
      <c r="K184" s="120">
        <v>0</v>
      </c>
      <c r="L184" s="121">
        <v>0</v>
      </c>
      <c r="M184" s="121">
        <v>0</v>
      </c>
      <c r="N184" s="120">
        <v>0</v>
      </c>
      <c r="O184" s="120">
        <v>0</v>
      </c>
      <c r="P184" s="121">
        <v>0</v>
      </c>
      <c r="Q184" s="121">
        <v>0</v>
      </c>
      <c r="R184" s="120">
        <v>0</v>
      </c>
      <c r="S184" s="120">
        <v>0</v>
      </c>
      <c r="T184" s="121">
        <v>0</v>
      </c>
      <c r="U184" s="121">
        <v>0</v>
      </c>
      <c r="V184" s="120">
        <v>0</v>
      </c>
      <c r="W184" s="120">
        <v>0</v>
      </c>
      <c r="X184" s="121">
        <v>0</v>
      </c>
      <c r="Y184" s="121">
        <v>0</v>
      </c>
      <c r="Z184" s="122">
        <v>0</v>
      </c>
      <c r="AA184" s="122">
        <v>0</v>
      </c>
    </row>
    <row r="185" spans="1:27" ht="22.5" customHeight="1">
      <c r="A185" s="169" t="s">
        <v>377</v>
      </c>
      <c r="B185" s="120">
        <v>0</v>
      </c>
      <c r="C185" s="120">
        <v>0</v>
      </c>
      <c r="D185" s="121">
        <v>0</v>
      </c>
      <c r="E185" s="121">
        <v>0</v>
      </c>
      <c r="F185" s="120">
        <v>0</v>
      </c>
      <c r="G185" s="120">
        <v>0</v>
      </c>
      <c r="H185" s="121">
        <v>0</v>
      </c>
      <c r="I185" s="121">
        <v>0</v>
      </c>
      <c r="J185" s="120">
        <v>1</v>
      </c>
      <c r="K185" s="120">
        <v>17</v>
      </c>
      <c r="L185" s="121">
        <v>1</v>
      </c>
      <c r="M185" s="121">
        <v>30</v>
      </c>
      <c r="N185" s="120">
        <v>0</v>
      </c>
      <c r="O185" s="120">
        <v>0</v>
      </c>
      <c r="P185" s="121">
        <v>0</v>
      </c>
      <c r="Q185" s="121">
        <v>0</v>
      </c>
      <c r="R185" s="120">
        <v>0</v>
      </c>
      <c r="S185" s="120">
        <v>0</v>
      </c>
      <c r="T185" s="121">
        <v>0</v>
      </c>
      <c r="U185" s="121">
        <v>0</v>
      </c>
      <c r="V185" s="120">
        <v>0</v>
      </c>
      <c r="W185" s="120">
        <v>0</v>
      </c>
      <c r="X185" s="121">
        <v>0</v>
      </c>
      <c r="Y185" s="121">
        <v>0</v>
      </c>
      <c r="Z185" s="122">
        <v>2</v>
      </c>
      <c r="AA185" s="122">
        <v>47</v>
      </c>
    </row>
    <row r="186" spans="1:27" ht="22.5" customHeight="1">
      <c r="A186" s="169" t="s">
        <v>378</v>
      </c>
      <c r="B186" s="120">
        <v>0</v>
      </c>
      <c r="C186" s="120">
        <v>0</v>
      </c>
      <c r="D186" s="121">
        <v>0</v>
      </c>
      <c r="E186" s="121">
        <v>0</v>
      </c>
      <c r="F186" s="120">
        <v>0</v>
      </c>
      <c r="G186" s="120">
        <v>0</v>
      </c>
      <c r="H186" s="121">
        <v>0</v>
      </c>
      <c r="I186" s="121">
        <v>0</v>
      </c>
      <c r="J186" s="120">
        <v>0</v>
      </c>
      <c r="K186" s="120">
        <v>0</v>
      </c>
      <c r="L186" s="121">
        <v>0</v>
      </c>
      <c r="M186" s="121">
        <v>0</v>
      </c>
      <c r="N186" s="120">
        <v>0</v>
      </c>
      <c r="O186" s="120">
        <v>0</v>
      </c>
      <c r="P186" s="121">
        <v>0</v>
      </c>
      <c r="Q186" s="121">
        <v>0</v>
      </c>
      <c r="R186" s="120">
        <v>0</v>
      </c>
      <c r="S186" s="120">
        <v>0</v>
      </c>
      <c r="T186" s="121">
        <v>0</v>
      </c>
      <c r="U186" s="121">
        <v>0</v>
      </c>
      <c r="V186" s="120">
        <v>0</v>
      </c>
      <c r="W186" s="120">
        <v>0</v>
      </c>
      <c r="X186" s="121">
        <v>0</v>
      </c>
      <c r="Y186" s="121">
        <v>0</v>
      </c>
      <c r="Z186" s="122">
        <v>0</v>
      </c>
      <c r="AA186" s="122">
        <v>0</v>
      </c>
    </row>
    <row r="187" spans="1:27" ht="22.5" customHeight="1">
      <c r="A187" s="169" t="s">
        <v>379</v>
      </c>
      <c r="B187" s="120">
        <v>0</v>
      </c>
      <c r="C187" s="120">
        <v>0</v>
      </c>
      <c r="D187" s="121">
        <v>0</v>
      </c>
      <c r="E187" s="121">
        <v>0</v>
      </c>
      <c r="F187" s="120">
        <v>0</v>
      </c>
      <c r="G187" s="120">
        <v>0</v>
      </c>
      <c r="H187" s="121">
        <v>1</v>
      </c>
      <c r="I187" s="121">
        <v>1</v>
      </c>
      <c r="J187" s="120">
        <v>0</v>
      </c>
      <c r="K187" s="120">
        <v>0</v>
      </c>
      <c r="L187" s="121">
        <v>0</v>
      </c>
      <c r="M187" s="121">
        <v>0</v>
      </c>
      <c r="N187" s="120">
        <v>0</v>
      </c>
      <c r="O187" s="120">
        <v>0</v>
      </c>
      <c r="P187" s="121">
        <v>0</v>
      </c>
      <c r="Q187" s="121">
        <v>0</v>
      </c>
      <c r="R187" s="120">
        <v>0</v>
      </c>
      <c r="S187" s="120">
        <v>0</v>
      </c>
      <c r="T187" s="121">
        <v>0</v>
      </c>
      <c r="U187" s="121">
        <v>0</v>
      </c>
      <c r="V187" s="120">
        <v>0</v>
      </c>
      <c r="W187" s="120">
        <v>0</v>
      </c>
      <c r="X187" s="121">
        <v>0</v>
      </c>
      <c r="Y187" s="121">
        <v>0</v>
      </c>
      <c r="Z187" s="122">
        <v>1</v>
      </c>
      <c r="AA187" s="122">
        <v>1</v>
      </c>
    </row>
    <row r="188" spans="1:27" ht="22.5" customHeight="1">
      <c r="A188" s="169" t="s">
        <v>380</v>
      </c>
      <c r="B188" s="120">
        <v>0</v>
      </c>
      <c r="C188" s="120">
        <v>0</v>
      </c>
      <c r="D188" s="121">
        <v>0</v>
      </c>
      <c r="E188" s="121">
        <v>0</v>
      </c>
      <c r="F188" s="120">
        <v>0</v>
      </c>
      <c r="G188" s="120">
        <v>0</v>
      </c>
      <c r="H188" s="121">
        <v>0</v>
      </c>
      <c r="I188" s="121">
        <v>0</v>
      </c>
      <c r="J188" s="120">
        <v>0</v>
      </c>
      <c r="K188" s="120">
        <v>0</v>
      </c>
      <c r="L188" s="121">
        <v>0</v>
      </c>
      <c r="M188" s="121">
        <v>0</v>
      </c>
      <c r="N188" s="120">
        <v>0</v>
      </c>
      <c r="O188" s="120">
        <v>0</v>
      </c>
      <c r="P188" s="121">
        <v>0</v>
      </c>
      <c r="Q188" s="121">
        <v>0</v>
      </c>
      <c r="R188" s="120">
        <v>0</v>
      </c>
      <c r="S188" s="120">
        <v>0</v>
      </c>
      <c r="T188" s="121">
        <v>0</v>
      </c>
      <c r="U188" s="121">
        <v>0</v>
      </c>
      <c r="V188" s="120">
        <v>0</v>
      </c>
      <c r="W188" s="120">
        <v>0</v>
      </c>
      <c r="X188" s="121">
        <v>0</v>
      </c>
      <c r="Y188" s="121">
        <v>0</v>
      </c>
      <c r="Z188" s="122">
        <v>0</v>
      </c>
      <c r="AA188" s="122">
        <v>0</v>
      </c>
    </row>
    <row r="189" spans="1:27" ht="22.5" customHeight="1">
      <c r="A189" s="169" t="s">
        <v>191</v>
      </c>
      <c r="B189" s="120">
        <v>9</v>
      </c>
      <c r="C189" s="120">
        <v>9</v>
      </c>
      <c r="D189" s="121">
        <v>65</v>
      </c>
      <c r="E189" s="121">
        <v>65</v>
      </c>
      <c r="F189" s="120">
        <v>42</v>
      </c>
      <c r="G189" s="120">
        <v>47</v>
      </c>
      <c r="H189" s="121">
        <v>31</v>
      </c>
      <c r="I189" s="121">
        <v>33</v>
      </c>
      <c r="J189" s="120">
        <v>42</v>
      </c>
      <c r="K189" s="120">
        <v>46</v>
      </c>
      <c r="L189" s="121">
        <v>27</v>
      </c>
      <c r="M189" s="121">
        <v>28</v>
      </c>
      <c r="N189" s="120">
        <v>60</v>
      </c>
      <c r="O189" s="120">
        <v>61</v>
      </c>
      <c r="P189" s="121">
        <v>37</v>
      </c>
      <c r="Q189" s="121">
        <v>37</v>
      </c>
      <c r="R189" s="120">
        <v>75</v>
      </c>
      <c r="S189" s="120">
        <v>75</v>
      </c>
      <c r="T189" s="121">
        <v>75</v>
      </c>
      <c r="U189" s="121">
        <v>77</v>
      </c>
      <c r="V189" s="120">
        <v>90</v>
      </c>
      <c r="W189" s="120">
        <v>90</v>
      </c>
      <c r="X189" s="121">
        <v>27</v>
      </c>
      <c r="Y189" s="121">
        <v>31</v>
      </c>
      <c r="Z189" s="122">
        <v>580</v>
      </c>
      <c r="AA189" s="122">
        <v>599</v>
      </c>
    </row>
    <row r="190" spans="1:27" ht="22.5" customHeight="1">
      <c r="A190" s="169" t="s">
        <v>381</v>
      </c>
      <c r="B190" s="120">
        <v>0</v>
      </c>
      <c r="C190" s="120">
        <v>0</v>
      </c>
      <c r="D190" s="121">
        <v>0</v>
      </c>
      <c r="E190" s="121">
        <v>0</v>
      </c>
      <c r="F190" s="120">
        <v>0</v>
      </c>
      <c r="G190" s="120">
        <v>0</v>
      </c>
      <c r="H190" s="121">
        <v>0</v>
      </c>
      <c r="I190" s="121">
        <v>0</v>
      </c>
      <c r="J190" s="120">
        <v>0</v>
      </c>
      <c r="K190" s="120">
        <v>0</v>
      </c>
      <c r="L190" s="121">
        <v>0</v>
      </c>
      <c r="M190" s="121">
        <v>0</v>
      </c>
      <c r="N190" s="120">
        <v>0</v>
      </c>
      <c r="O190" s="120">
        <v>0</v>
      </c>
      <c r="P190" s="121">
        <v>0</v>
      </c>
      <c r="Q190" s="121">
        <v>0</v>
      </c>
      <c r="R190" s="120">
        <v>0</v>
      </c>
      <c r="S190" s="120">
        <v>0</v>
      </c>
      <c r="T190" s="121">
        <v>0</v>
      </c>
      <c r="U190" s="121">
        <v>0</v>
      </c>
      <c r="V190" s="120">
        <v>0</v>
      </c>
      <c r="W190" s="120">
        <v>0</v>
      </c>
      <c r="X190" s="121">
        <v>0</v>
      </c>
      <c r="Y190" s="121">
        <v>0</v>
      </c>
      <c r="Z190" s="122">
        <v>0</v>
      </c>
      <c r="AA190" s="122">
        <v>0</v>
      </c>
    </row>
    <row r="191" spans="1:27" ht="22.5" customHeight="1">
      <c r="A191" s="169" t="s">
        <v>213</v>
      </c>
      <c r="B191" s="120">
        <v>0</v>
      </c>
      <c r="C191" s="120">
        <v>0</v>
      </c>
      <c r="D191" s="121">
        <v>0</v>
      </c>
      <c r="E191" s="121">
        <v>0</v>
      </c>
      <c r="F191" s="120">
        <v>7</v>
      </c>
      <c r="G191" s="120">
        <v>9</v>
      </c>
      <c r="H191" s="121">
        <v>10</v>
      </c>
      <c r="I191" s="121">
        <v>19</v>
      </c>
      <c r="J191" s="120">
        <v>2</v>
      </c>
      <c r="K191" s="120">
        <v>4</v>
      </c>
      <c r="L191" s="121">
        <v>3</v>
      </c>
      <c r="M191" s="121">
        <v>4</v>
      </c>
      <c r="N191" s="120">
        <v>9</v>
      </c>
      <c r="O191" s="120">
        <v>65</v>
      </c>
      <c r="P191" s="121">
        <v>0</v>
      </c>
      <c r="Q191" s="121">
        <v>0</v>
      </c>
      <c r="R191" s="120">
        <v>5</v>
      </c>
      <c r="S191" s="120">
        <v>11</v>
      </c>
      <c r="T191" s="121">
        <v>3</v>
      </c>
      <c r="U191" s="121">
        <v>12</v>
      </c>
      <c r="V191" s="120">
        <v>1</v>
      </c>
      <c r="W191" s="120">
        <v>1</v>
      </c>
      <c r="X191" s="121">
        <v>12</v>
      </c>
      <c r="Y191" s="121">
        <v>12</v>
      </c>
      <c r="Z191" s="122">
        <v>52</v>
      </c>
      <c r="AA191" s="122">
        <v>137</v>
      </c>
    </row>
    <row r="192" spans="1:27" ht="22.5" customHeight="1">
      <c r="A192" s="169" t="s">
        <v>382</v>
      </c>
      <c r="B192" s="120">
        <v>0</v>
      </c>
      <c r="C192" s="120">
        <v>0</v>
      </c>
      <c r="D192" s="121">
        <v>0</v>
      </c>
      <c r="E192" s="121">
        <v>0</v>
      </c>
      <c r="F192" s="120">
        <v>0</v>
      </c>
      <c r="G192" s="120">
        <v>0</v>
      </c>
      <c r="H192" s="121">
        <v>0</v>
      </c>
      <c r="I192" s="121">
        <v>0</v>
      </c>
      <c r="J192" s="120">
        <v>0</v>
      </c>
      <c r="K192" s="120">
        <v>0</v>
      </c>
      <c r="L192" s="121">
        <v>0</v>
      </c>
      <c r="M192" s="121">
        <v>0</v>
      </c>
      <c r="N192" s="120">
        <v>0</v>
      </c>
      <c r="O192" s="120">
        <v>0</v>
      </c>
      <c r="P192" s="121">
        <v>0</v>
      </c>
      <c r="Q192" s="121">
        <v>0</v>
      </c>
      <c r="R192" s="120">
        <v>0</v>
      </c>
      <c r="S192" s="120">
        <v>0</v>
      </c>
      <c r="T192" s="121">
        <v>0</v>
      </c>
      <c r="U192" s="121">
        <v>0</v>
      </c>
      <c r="V192" s="120">
        <v>0</v>
      </c>
      <c r="W192" s="120">
        <v>0</v>
      </c>
      <c r="X192" s="121">
        <v>0</v>
      </c>
      <c r="Y192" s="121">
        <v>0</v>
      </c>
      <c r="Z192" s="122">
        <v>0</v>
      </c>
      <c r="AA192" s="122">
        <v>0</v>
      </c>
    </row>
    <row r="193" spans="1:27" ht="22.5" customHeight="1">
      <c r="A193" s="169" t="s">
        <v>383</v>
      </c>
      <c r="B193" s="120">
        <v>0</v>
      </c>
      <c r="C193" s="120">
        <v>0</v>
      </c>
      <c r="D193" s="121">
        <v>0</v>
      </c>
      <c r="E193" s="121">
        <v>0</v>
      </c>
      <c r="F193" s="120">
        <v>0</v>
      </c>
      <c r="G193" s="120">
        <v>0</v>
      </c>
      <c r="H193" s="121">
        <v>0</v>
      </c>
      <c r="I193" s="121">
        <v>0</v>
      </c>
      <c r="J193" s="120">
        <v>0</v>
      </c>
      <c r="K193" s="120">
        <v>0</v>
      </c>
      <c r="L193" s="121">
        <v>0</v>
      </c>
      <c r="M193" s="121">
        <v>0</v>
      </c>
      <c r="N193" s="120">
        <v>0</v>
      </c>
      <c r="O193" s="120">
        <v>0</v>
      </c>
      <c r="P193" s="121">
        <v>0</v>
      </c>
      <c r="Q193" s="121">
        <v>0</v>
      </c>
      <c r="R193" s="120">
        <v>0</v>
      </c>
      <c r="S193" s="120">
        <v>0</v>
      </c>
      <c r="T193" s="121">
        <v>0</v>
      </c>
      <c r="U193" s="121">
        <v>0</v>
      </c>
      <c r="V193" s="120">
        <v>0</v>
      </c>
      <c r="W193" s="120">
        <v>0</v>
      </c>
      <c r="X193" s="121">
        <v>0</v>
      </c>
      <c r="Y193" s="121">
        <v>0</v>
      </c>
      <c r="Z193" s="122">
        <v>0</v>
      </c>
      <c r="AA193" s="122">
        <v>0</v>
      </c>
    </row>
    <row r="194" spans="1:27" ht="22.5" customHeight="1">
      <c r="A194" s="169" t="s">
        <v>384</v>
      </c>
      <c r="B194" s="120">
        <v>0</v>
      </c>
      <c r="C194" s="120">
        <v>0</v>
      </c>
      <c r="D194" s="121">
        <v>0</v>
      </c>
      <c r="E194" s="121">
        <v>0</v>
      </c>
      <c r="F194" s="120">
        <v>0</v>
      </c>
      <c r="G194" s="120">
        <v>0</v>
      </c>
      <c r="H194" s="121">
        <v>0</v>
      </c>
      <c r="I194" s="121">
        <v>0</v>
      </c>
      <c r="J194" s="120">
        <v>0</v>
      </c>
      <c r="K194" s="120">
        <v>0</v>
      </c>
      <c r="L194" s="121">
        <v>0</v>
      </c>
      <c r="M194" s="121">
        <v>0</v>
      </c>
      <c r="N194" s="120">
        <v>0</v>
      </c>
      <c r="O194" s="120">
        <v>0</v>
      </c>
      <c r="P194" s="121">
        <v>0</v>
      </c>
      <c r="Q194" s="121">
        <v>0</v>
      </c>
      <c r="R194" s="120">
        <v>0</v>
      </c>
      <c r="S194" s="120">
        <v>0</v>
      </c>
      <c r="T194" s="121">
        <v>0</v>
      </c>
      <c r="U194" s="121">
        <v>0</v>
      </c>
      <c r="V194" s="120">
        <v>0</v>
      </c>
      <c r="W194" s="120">
        <v>0</v>
      </c>
      <c r="X194" s="121">
        <v>0</v>
      </c>
      <c r="Y194" s="121">
        <v>0</v>
      </c>
      <c r="Z194" s="122">
        <v>0</v>
      </c>
      <c r="AA194" s="122">
        <v>0</v>
      </c>
    </row>
    <row r="195" spans="1:27" ht="22.5" customHeight="1">
      <c r="A195" s="169" t="s">
        <v>258</v>
      </c>
      <c r="B195" s="120">
        <v>0</v>
      </c>
      <c r="C195" s="120">
        <v>0</v>
      </c>
      <c r="D195" s="121">
        <v>0</v>
      </c>
      <c r="E195" s="121">
        <v>0</v>
      </c>
      <c r="F195" s="120">
        <v>0</v>
      </c>
      <c r="G195" s="120">
        <v>0</v>
      </c>
      <c r="H195" s="121">
        <v>0</v>
      </c>
      <c r="I195" s="121">
        <v>0</v>
      </c>
      <c r="J195" s="120">
        <v>0</v>
      </c>
      <c r="K195" s="120">
        <v>0</v>
      </c>
      <c r="L195" s="121">
        <v>0</v>
      </c>
      <c r="M195" s="121">
        <v>0</v>
      </c>
      <c r="N195" s="120">
        <v>0</v>
      </c>
      <c r="O195" s="120">
        <v>0</v>
      </c>
      <c r="P195" s="121">
        <v>1</v>
      </c>
      <c r="Q195" s="121">
        <v>1</v>
      </c>
      <c r="R195" s="120">
        <v>0</v>
      </c>
      <c r="S195" s="120">
        <v>0</v>
      </c>
      <c r="T195" s="121">
        <v>0</v>
      </c>
      <c r="U195" s="121">
        <v>0</v>
      </c>
      <c r="V195" s="120">
        <v>0</v>
      </c>
      <c r="W195" s="120">
        <v>0</v>
      </c>
      <c r="X195" s="121">
        <v>0</v>
      </c>
      <c r="Y195" s="121">
        <v>0</v>
      </c>
      <c r="Z195" s="122">
        <v>1</v>
      </c>
      <c r="AA195" s="122">
        <v>1</v>
      </c>
    </row>
    <row r="196" spans="1:27" ht="22.5" customHeight="1">
      <c r="A196" s="169" t="s">
        <v>212</v>
      </c>
      <c r="B196" s="120">
        <v>0</v>
      </c>
      <c r="C196" s="120">
        <v>0</v>
      </c>
      <c r="D196" s="121">
        <v>2</v>
      </c>
      <c r="E196" s="121">
        <v>3</v>
      </c>
      <c r="F196" s="120">
        <v>0</v>
      </c>
      <c r="G196" s="120">
        <v>0</v>
      </c>
      <c r="H196" s="121">
        <v>1</v>
      </c>
      <c r="I196" s="121">
        <v>1</v>
      </c>
      <c r="J196" s="120">
        <v>6</v>
      </c>
      <c r="K196" s="120">
        <v>9</v>
      </c>
      <c r="L196" s="121">
        <v>23</v>
      </c>
      <c r="M196" s="121">
        <v>26</v>
      </c>
      <c r="N196" s="120">
        <v>29</v>
      </c>
      <c r="O196" s="120">
        <v>40</v>
      </c>
      <c r="P196" s="121">
        <v>14</v>
      </c>
      <c r="Q196" s="121">
        <v>26</v>
      </c>
      <c r="R196" s="120">
        <v>6</v>
      </c>
      <c r="S196" s="120">
        <v>12</v>
      </c>
      <c r="T196" s="121">
        <v>1</v>
      </c>
      <c r="U196" s="121">
        <v>1</v>
      </c>
      <c r="V196" s="120">
        <v>1</v>
      </c>
      <c r="W196" s="120">
        <v>1</v>
      </c>
      <c r="X196" s="121">
        <v>1</v>
      </c>
      <c r="Y196" s="121">
        <v>3</v>
      </c>
      <c r="Z196" s="122">
        <v>84</v>
      </c>
      <c r="AA196" s="122">
        <v>122</v>
      </c>
    </row>
    <row r="197" spans="1:27" ht="22.5" customHeight="1">
      <c r="A197" s="169" t="s">
        <v>274</v>
      </c>
      <c r="B197" s="120">
        <v>0</v>
      </c>
      <c r="C197" s="120">
        <v>0</v>
      </c>
      <c r="D197" s="121">
        <v>0</v>
      </c>
      <c r="E197" s="121">
        <v>0</v>
      </c>
      <c r="F197" s="120">
        <v>0</v>
      </c>
      <c r="G197" s="120">
        <v>0</v>
      </c>
      <c r="H197" s="121">
        <v>0</v>
      </c>
      <c r="I197" s="121">
        <v>0</v>
      </c>
      <c r="J197" s="120">
        <v>0</v>
      </c>
      <c r="K197" s="120">
        <v>0</v>
      </c>
      <c r="L197" s="121">
        <v>0</v>
      </c>
      <c r="M197" s="121">
        <v>0</v>
      </c>
      <c r="N197" s="120">
        <v>0</v>
      </c>
      <c r="O197" s="120">
        <v>0</v>
      </c>
      <c r="P197" s="121">
        <v>0</v>
      </c>
      <c r="Q197" s="121">
        <v>0</v>
      </c>
      <c r="R197" s="120">
        <v>0</v>
      </c>
      <c r="S197" s="120">
        <v>0</v>
      </c>
      <c r="T197" s="121">
        <v>0</v>
      </c>
      <c r="U197" s="121">
        <v>0</v>
      </c>
      <c r="V197" s="120">
        <v>0</v>
      </c>
      <c r="W197" s="120">
        <v>0</v>
      </c>
      <c r="X197" s="121">
        <v>0</v>
      </c>
      <c r="Y197" s="121">
        <v>0</v>
      </c>
      <c r="Z197" s="122">
        <v>0</v>
      </c>
      <c r="AA197" s="122">
        <v>0</v>
      </c>
    </row>
    <row r="198" spans="1:27" ht="22.5" customHeight="1">
      <c r="A198" s="169" t="s">
        <v>385</v>
      </c>
      <c r="B198" s="120">
        <v>0</v>
      </c>
      <c r="C198" s="120">
        <v>0</v>
      </c>
      <c r="D198" s="121">
        <v>0</v>
      </c>
      <c r="E198" s="121">
        <v>0</v>
      </c>
      <c r="F198" s="120">
        <v>0</v>
      </c>
      <c r="G198" s="120">
        <v>0</v>
      </c>
      <c r="H198" s="121">
        <v>0</v>
      </c>
      <c r="I198" s="121">
        <v>0</v>
      </c>
      <c r="J198" s="120">
        <v>0</v>
      </c>
      <c r="K198" s="120">
        <v>0</v>
      </c>
      <c r="L198" s="121">
        <v>2</v>
      </c>
      <c r="M198" s="121">
        <v>2</v>
      </c>
      <c r="N198" s="120">
        <v>0</v>
      </c>
      <c r="O198" s="120">
        <v>0</v>
      </c>
      <c r="P198" s="121">
        <v>0</v>
      </c>
      <c r="Q198" s="121">
        <v>0</v>
      </c>
      <c r="R198" s="120">
        <v>0</v>
      </c>
      <c r="S198" s="120">
        <v>0</v>
      </c>
      <c r="T198" s="121">
        <v>0</v>
      </c>
      <c r="U198" s="121">
        <v>0</v>
      </c>
      <c r="V198" s="120">
        <v>0</v>
      </c>
      <c r="W198" s="120">
        <v>0</v>
      </c>
      <c r="X198" s="121">
        <v>0</v>
      </c>
      <c r="Y198" s="121">
        <v>0</v>
      </c>
      <c r="Z198" s="122">
        <v>2</v>
      </c>
      <c r="AA198" s="122">
        <v>2</v>
      </c>
    </row>
    <row r="199" spans="1:27" ht="22.5" customHeight="1">
      <c r="A199" s="169" t="s">
        <v>386</v>
      </c>
      <c r="B199" s="120">
        <v>0</v>
      </c>
      <c r="C199" s="120">
        <v>0</v>
      </c>
      <c r="D199" s="121">
        <v>0</v>
      </c>
      <c r="E199" s="121">
        <v>0</v>
      </c>
      <c r="F199" s="120">
        <v>0</v>
      </c>
      <c r="G199" s="120">
        <v>0</v>
      </c>
      <c r="H199" s="121">
        <v>0</v>
      </c>
      <c r="I199" s="121">
        <v>0</v>
      </c>
      <c r="J199" s="120">
        <v>0</v>
      </c>
      <c r="K199" s="120">
        <v>0</v>
      </c>
      <c r="L199" s="121">
        <v>0</v>
      </c>
      <c r="M199" s="121">
        <v>0</v>
      </c>
      <c r="N199" s="120">
        <v>0</v>
      </c>
      <c r="O199" s="120">
        <v>0</v>
      </c>
      <c r="P199" s="121">
        <v>0</v>
      </c>
      <c r="Q199" s="121">
        <v>0</v>
      </c>
      <c r="R199" s="120">
        <v>0</v>
      </c>
      <c r="S199" s="120">
        <v>0</v>
      </c>
      <c r="T199" s="121">
        <v>0</v>
      </c>
      <c r="U199" s="121">
        <v>0</v>
      </c>
      <c r="V199" s="120">
        <v>0</v>
      </c>
      <c r="W199" s="120">
        <v>0</v>
      </c>
      <c r="X199" s="121">
        <v>0</v>
      </c>
      <c r="Y199" s="121">
        <v>0</v>
      </c>
      <c r="Z199" s="122">
        <v>0</v>
      </c>
      <c r="AA199" s="122">
        <v>0</v>
      </c>
    </row>
    <row r="200" spans="1:27" ht="22.5" customHeight="1">
      <c r="A200" s="169" t="s">
        <v>387</v>
      </c>
      <c r="B200" s="120">
        <v>0</v>
      </c>
      <c r="C200" s="120">
        <v>0</v>
      </c>
      <c r="D200" s="121">
        <v>0</v>
      </c>
      <c r="E200" s="121">
        <v>0</v>
      </c>
      <c r="F200" s="120">
        <v>0</v>
      </c>
      <c r="G200" s="120">
        <v>0</v>
      </c>
      <c r="H200" s="121">
        <v>0</v>
      </c>
      <c r="I200" s="121">
        <v>0</v>
      </c>
      <c r="J200" s="120">
        <v>0</v>
      </c>
      <c r="K200" s="120">
        <v>0</v>
      </c>
      <c r="L200" s="121">
        <v>0</v>
      </c>
      <c r="M200" s="121">
        <v>0</v>
      </c>
      <c r="N200" s="120">
        <v>0</v>
      </c>
      <c r="O200" s="120">
        <v>0</v>
      </c>
      <c r="P200" s="121">
        <v>0</v>
      </c>
      <c r="Q200" s="121">
        <v>0</v>
      </c>
      <c r="R200" s="120">
        <v>0</v>
      </c>
      <c r="S200" s="120">
        <v>0</v>
      </c>
      <c r="T200" s="121">
        <v>0</v>
      </c>
      <c r="U200" s="121">
        <v>0</v>
      </c>
      <c r="V200" s="120">
        <v>0</v>
      </c>
      <c r="W200" s="120">
        <v>0</v>
      </c>
      <c r="X200" s="121">
        <v>0</v>
      </c>
      <c r="Y200" s="121">
        <v>0</v>
      </c>
      <c r="Z200" s="122">
        <v>0</v>
      </c>
      <c r="AA200" s="122">
        <v>0</v>
      </c>
    </row>
    <row r="201" spans="1:27" ht="22.5" customHeight="1">
      <c r="A201" s="169" t="s">
        <v>388</v>
      </c>
      <c r="B201" s="120">
        <v>1</v>
      </c>
      <c r="C201" s="120">
        <v>2</v>
      </c>
      <c r="D201" s="121">
        <v>0</v>
      </c>
      <c r="E201" s="121">
        <v>0</v>
      </c>
      <c r="F201" s="120">
        <v>0</v>
      </c>
      <c r="G201" s="120">
        <v>0</v>
      </c>
      <c r="H201" s="121">
        <v>0</v>
      </c>
      <c r="I201" s="121">
        <v>0</v>
      </c>
      <c r="J201" s="120">
        <v>0</v>
      </c>
      <c r="K201" s="120">
        <v>0</v>
      </c>
      <c r="L201" s="121">
        <v>0</v>
      </c>
      <c r="M201" s="121">
        <v>0</v>
      </c>
      <c r="N201" s="120">
        <v>0</v>
      </c>
      <c r="O201" s="120">
        <v>0</v>
      </c>
      <c r="P201" s="121">
        <v>0</v>
      </c>
      <c r="Q201" s="121">
        <v>0</v>
      </c>
      <c r="R201" s="120">
        <v>0</v>
      </c>
      <c r="S201" s="120">
        <v>0</v>
      </c>
      <c r="T201" s="121">
        <v>0</v>
      </c>
      <c r="U201" s="121">
        <v>0</v>
      </c>
      <c r="V201" s="120">
        <v>0</v>
      </c>
      <c r="W201" s="120">
        <v>0</v>
      </c>
      <c r="X201" s="121">
        <v>0</v>
      </c>
      <c r="Y201" s="121">
        <v>0</v>
      </c>
      <c r="Z201" s="122">
        <v>1</v>
      </c>
      <c r="AA201" s="122">
        <v>2</v>
      </c>
    </row>
    <row r="202" spans="1:27" ht="22.5" customHeight="1">
      <c r="A202" s="169" t="s">
        <v>279</v>
      </c>
      <c r="B202" s="120">
        <v>0</v>
      </c>
      <c r="C202" s="120">
        <v>0</v>
      </c>
      <c r="D202" s="121">
        <v>0</v>
      </c>
      <c r="E202" s="121">
        <v>0</v>
      </c>
      <c r="F202" s="120">
        <v>0</v>
      </c>
      <c r="G202" s="120">
        <v>0</v>
      </c>
      <c r="H202" s="121">
        <v>0</v>
      </c>
      <c r="I202" s="121">
        <v>0</v>
      </c>
      <c r="J202" s="120">
        <v>1</v>
      </c>
      <c r="K202" s="120">
        <v>1</v>
      </c>
      <c r="L202" s="121">
        <v>0</v>
      </c>
      <c r="M202" s="121">
        <v>0</v>
      </c>
      <c r="N202" s="120">
        <v>0</v>
      </c>
      <c r="O202" s="120">
        <v>0</v>
      </c>
      <c r="P202" s="121">
        <v>0</v>
      </c>
      <c r="Q202" s="121">
        <v>0</v>
      </c>
      <c r="R202" s="120">
        <v>0</v>
      </c>
      <c r="S202" s="120">
        <v>0</v>
      </c>
      <c r="T202" s="121">
        <v>3</v>
      </c>
      <c r="U202" s="121">
        <v>3</v>
      </c>
      <c r="V202" s="120">
        <v>0</v>
      </c>
      <c r="W202" s="120">
        <v>0</v>
      </c>
      <c r="X202" s="121">
        <v>0</v>
      </c>
      <c r="Y202" s="121">
        <v>0</v>
      </c>
      <c r="Z202" s="122">
        <v>4</v>
      </c>
      <c r="AA202" s="122">
        <v>4</v>
      </c>
    </row>
    <row r="203" spans="1:27" ht="22.5" customHeight="1">
      <c r="A203" s="169" t="s">
        <v>389</v>
      </c>
      <c r="B203" s="120">
        <v>0</v>
      </c>
      <c r="C203" s="120">
        <v>0</v>
      </c>
      <c r="D203" s="121">
        <v>0</v>
      </c>
      <c r="E203" s="121">
        <v>0</v>
      </c>
      <c r="F203" s="120">
        <v>0</v>
      </c>
      <c r="G203" s="120">
        <v>0</v>
      </c>
      <c r="H203" s="121">
        <v>0</v>
      </c>
      <c r="I203" s="121">
        <v>0</v>
      </c>
      <c r="J203" s="120">
        <v>0</v>
      </c>
      <c r="K203" s="120">
        <v>0</v>
      </c>
      <c r="L203" s="121">
        <v>0</v>
      </c>
      <c r="M203" s="121">
        <v>0</v>
      </c>
      <c r="N203" s="120">
        <v>0</v>
      </c>
      <c r="O203" s="120">
        <v>0</v>
      </c>
      <c r="P203" s="121">
        <v>0</v>
      </c>
      <c r="Q203" s="121">
        <v>0</v>
      </c>
      <c r="R203" s="120">
        <v>0</v>
      </c>
      <c r="S203" s="120">
        <v>0</v>
      </c>
      <c r="T203" s="121">
        <v>0</v>
      </c>
      <c r="U203" s="121">
        <v>0</v>
      </c>
      <c r="V203" s="120">
        <v>0</v>
      </c>
      <c r="W203" s="120">
        <v>0</v>
      </c>
      <c r="X203" s="121">
        <v>0</v>
      </c>
      <c r="Y203" s="121">
        <v>0</v>
      </c>
      <c r="Z203" s="122">
        <v>0</v>
      </c>
      <c r="AA203" s="122">
        <v>0</v>
      </c>
    </row>
    <row r="204" spans="1:27" ht="22.5" customHeight="1">
      <c r="A204" s="169" t="s">
        <v>390</v>
      </c>
      <c r="B204" s="120">
        <v>0</v>
      </c>
      <c r="C204" s="120">
        <v>0</v>
      </c>
      <c r="D204" s="121">
        <v>0</v>
      </c>
      <c r="E204" s="121">
        <v>0</v>
      </c>
      <c r="F204" s="120">
        <v>0</v>
      </c>
      <c r="G204" s="120">
        <v>0</v>
      </c>
      <c r="H204" s="121">
        <v>0</v>
      </c>
      <c r="I204" s="121">
        <v>0</v>
      </c>
      <c r="J204" s="120">
        <v>0</v>
      </c>
      <c r="K204" s="120">
        <v>0</v>
      </c>
      <c r="L204" s="121">
        <v>0</v>
      </c>
      <c r="M204" s="121">
        <v>0</v>
      </c>
      <c r="N204" s="120">
        <v>1</v>
      </c>
      <c r="O204" s="120">
        <v>4</v>
      </c>
      <c r="P204" s="121">
        <v>0</v>
      </c>
      <c r="Q204" s="121">
        <v>0</v>
      </c>
      <c r="R204" s="120">
        <v>0</v>
      </c>
      <c r="S204" s="120">
        <v>0</v>
      </c>
      <c r="T204" s="121">
        <v>0</v>
      </c>
      <c r="U204" s="121">
        <v>0</v>
      </c>
      <c r="V204" s="120">
        <v>0</v>
      </c>
      <c r="W204" s="120">
        <v>0</v>
      </c>
      <c r="X204" s="121">
        <v>0</v>
      </c>
      <c r="Y204" s="121">
        <v>0</v>
      </c>
      <c r="Z204" s="122">
        <v>1</v>
      </c>
      <c r="AA204" s="122">
        <v>4</v>
      </c>
    </row>
    <row r="205" spans="1:27" ht="22.5" customHeight="1">
      <c r="A205" s="169" t="s">
        <v>391</v>
      </c>
      <c r="B205" s="120">
        <v>0</v>
      </c>
      <c r="C205" s="120">
        <v>0</v>
      </c>
      <c r="D205" s="121">
        <v>0</v>
      </c>
      <c r="E205" s="121">
        <v>0</v>
      </c>
      <c r="F205" s="120">
        <v>0</v>
      </c>
      <c r="G205" s="120">
        <v>0</v>
      </c>
      <c r="H205" s="121">
        <v>0</v>
      </c>
      <c r="I205" s="121">
        <v>0</v>
      </c>
      <c r="J205" s="120">
        <v>0</v>
      </c>
      <c r="K205" s="120">
        <v>0</v>
      </c>
      <c r="L205" s="121">
        <v>0</v>
      </c>
      <c r="M205" s="121">
        <v>0</v>
      </c>
      <c r="N205" s="120">
        <v>0</v>
      </c>
      <c r="O205" s="120">
        <v>0</v>
      </c>
      <c r="P205" s="121">
        <v>0</v>
      </c>
      <c r="Q205" s="121">
        <v>0</v>
      </c>
      <c r="R205" s="120">
        <v>0</v>
      </c>
      <c r="S205" s="120">
        <v>0</v>
      </c>
      <c r="T205" s="121">
        <v>0</v>
      </c>
      <c r="U205" s="121">
        <v>0</v>
      </c>
      <c r="V205" s="120">
        <v>0</v>
      </c>
      <c r="W205" s="120">
        <v>0</v>
      </c>
      <c r="X205" s="121">
        <v>0</v>
      </c>
      <c r="Y205" s="121">
        <v>0</v>
      </c>
      <c r="Z205" s="122">
        <v>0</v>
      </c>
      <c r="AA205" s="122">
        <v>0</v>
      </c>
    </row>
    <row r="206" spans="1:27" ht="22.5" customHeight="1">
      <c r="A206" s="169" t="s">
        <v>245</v>
      </c>
      <c r="B206" s="120">
        <v>0</v>
      </c>
      <c r="C206" s="120">
        <v>0</v>
      </c>
      <c r="D206" s="121">
        <v>0</v>
      </c>
      <c r="E206" s="121">
        <v>0</v>
      </c>
      <c r="F206" s="120">
        <v>0</v>
      </c>
      <c r="G206" s="120">
        <v>0</v>
      </c>
      <c r="H206" s="121">
        <v>0</v>
      </c>
      <c r="I206" s="121">
        <v>0</v>
      </c>
      <c r="J206" s="120">
        <v>2</v>
      </c>
      <c r="K206" s="120">
        <v>2</v>
      </c>
      <c r="L206" s="121">
        <v>0</v>
      </c>
      <c r="M206" s="121">
        <v>0</v>
      </c>
      <c r="N206" s="120">
        <v>0</v>
      </c>
      <c r="O206" s="120">
        <v>0</v>
      </c>
      <c r="P206" s="121">
        <v>0</v>
      </c>
      <c r="Q206" s="121">
        <v>0</v>
      </c>
      <c r="R206" s="120">
        <v>0</v>
      </c>
      <c r="S206" s="120">
        <v>0</v>
      </c>
      <c r="T206" s="121">
        <v>0</v>
      </c>
      <c r="U206" s="121">
        <v>0</v>
      </c>
      <c r="V206" s="120">
        <v>0</v>
      </c>
      <c r="W206" s="120">
        <v>0</v>
      </c>
      <c r="X206" s="121">
        <v>0</v>
      </c>
      <c r="Y206" s="121">
        <v>0</v>
      </c>
      <c r="Z206" s="122">
        <v>2</v>
      </c>
      <c r="AA206" s="122">
        <v>2</v>
      </c>
    </row>
    <row r="207" spans="1:27" ht="22.5" customHeight="1">
      <c r="A207" s="169" t="s">
        <v>392</v>
      </c>
      <c r="B207" s="120">
        <v>0</v>
      </c>
      <c r="C207" s="120">
        <v>0</v>
      </c>
      <c r="D207" s="121">
        <v>0</v>
      </c>
      <c r="E207" s="121">
        <v>0</v>
      </c>
      <c r="F207" s="120">
        <v>0</v>
      </c>
      <c r="G207" s="120">
        <v>0</v>
      </c>
      <c r="H207" s="121">
        <v>0</v>
      </c>
      <c r="I207" s="121">
        <v>0</v>
      </c>
      <c r="J207" s="120">
        <v>0</v>
      </c>
      <c r="K207" s="120">
        <v>0</v>
      </c>
      <c r="L207" s="121">
        <v>0</v>
      </c>
      <c r="M207" s="121">
        <v>0</v>
      </c>
      <c r="N207" s="120">
        <v>0</v>
      </c>
      <c r="O207" s="120">
        <v>0</v>
      </c>
      <c r="P207" s="121">
        <v>0</v>
      </c>
      <c r="Q207" s="121">
        <v>0</v>
      </c>
      <c r="R207" s="120">
        <v>0</v>
      </c>
      <c r="S207" s="120">
        <v>0</v>
      </c>
      <c r="T207" s="121">
        <v>0</v>
      </c>
      <c r="U207" s="121">
        <v>0</v>
      </c>
      <c r="V207" s="120">
        <v>0</v>
      </c>
      <c r="W207" s="120">
        <v>0</v>
      </c>
      <c r="X207" s="121">
        <v>2</v>
      </c>
      <c r="Y207" s="121">
        <v>2</v>
      </c>
      <c r="Z207" s="122">
        <v>2</v>
      </c>
      <c r="AA207" s="122">
        <v>2</v>
      </c>
    </row>
    <row r="208" spans="1:27" ht="22.5" customHeight="1">
      <c r="A208" s="169" t="s">
        <v>393</v>
      </c>
      <c r="B208" s="120">
        <v>0</v>
      </c>
      <c r="C208" s="120">
        <v>0</v>
      </c>
      <c r="D208" s="121">
        <v>0</v>
      </c>
      <c r="E208" s="121">
        <v>0</v>
      </c>
      <c r="F208" s="120">
        <v>0</v>
      </c>
      <c r="G208" s="120">
        <v>0</v>
      </c>
      <c r="H208" s="121">
        <v>0</v>
      </c>
      <c r="I208" s="121">
        <v>0</v>
      </c>
      <c r="J208" s="120">
        <v>0</v>
      </c>
      <c r="K208" s="120">
        <v>0</v>
      </c>
      <c r="L208" s="121">
        <v>0</v>
      </c>
      <c r="M208" s="121">
        <v>0</v>
      </c>
      <c r="N208" s="120">
        <v>0</v>
      </c>
      <c r="O208" s="120">
        <v>0</v>
      </c>
      <c r="P208" s="121">
        <v>0</v>
      </c>
      <c r="Q208" s="121">
        <v>0</v>
      </c>
      <c r="R208" s="120">
        <v>0</v>
      </c>
      <c r="S208" s="120">
        <v>0</v>
      </c>
      <c r="T208" s="121">
        <v>0</v>
      </c>
      <c r="U208" s="121">
        <v>0</v>
      </c>
      <c r="V208" s="120">
        <v>0</v>
      </c>
      <c r="W208" s="120">
        <v>0</v>
      </c>
      <c r="X208" s="121">
        <v>0</v>
      </c>
      <c r="Y208" s="121">
        <v>0</v>
      </c>
      <c r="Z208" s="122">
        <v>0</v>
      </c>
      <c r="AA208" s="122">
        <v>0</v>
      </c>
    </row>
    <row r="209" spans="1:27" ht="22.5" customHeight="1">
      <c r="A209" s="169" t="s">
        <v>394</v>
      </c>
      <c r="B209" s="120">
        <v>0</v>
      </c>
      <c r="C209" s="120">
        <v>0</v>
      </c>
      <c r="D209" s="121">
        <v>0</v>
      </c>
      <c r="E209" s="121">
        <v>0</v>
      </c>
      <c r="F209" s="120">
        <v>0</v>
      </c>
      <c r="G209" s="120">
        <v>0</v>
      </c>
      <c r="H209" s="121">
        <v>0</v>
      </c>
      <c r="I209" s="121">
        <v>0</v>
      </c>
      <c r="J209" s="120">
        <v>0</v>
      </c>
      <c r="K209" s="120">
        <v>0</v>
      </c>
      <c r="L209" s="121">
        <v>0</v>
      </c>
      <c r="M209" s="121">
        <v>0</v>
      </c>
      <c r="N209" s="120">
        <v>0</v>
      </c>
      <c r="O209" s="120">
        <v>0</v>
      </c>
      <c r="P209" s="121">
        <v>0</v>
      </c>
      <c r="Q209" s="121">
        <v>0</v>
      </c>
      <c r="R209" s="120">
        <v>0</v>
      </c>
      <c r="S209" s="120">
        <v>0</v>
      </c>
      <c r="T209" s="121">
        <v>0</v>
      </c>
      <c r="U209" s="121">
        <v>0</v>
      </c>
      <c r="V209" s="120">
        <v>0</v>
      </c>
      <c r="W209" s="120">
        <v>0</v>
      </c>
      <c r="X209" s="121">
        <v>0</v>
      </c>
      <c r="Y209" s="121">
        <v>0</v>
      </c>
      <c r="Z209" s="122">
        <v>0</v>
      </c>
      <c r="AA209" s="122">
        <v>0</v>
      </c>
    </row>
    <row r="210" spans="1:27" ht="22.5" customHeight="1">
      <c r="A210" s="169" t="s">
        <v>203</v>
      </c>
      <c r="B210" s="120">
        <v>0</v>
      </c>
      <c r="C210" s="120">
        <v>0</v>
      </c>
      <c r="D210" s="121">
        <v>0</v>
      </c>
      <c r="E210" s="121">
        <v>0</v>
      </c>
      <c r="F210" s="120">
        <v>0</v>
      </c>
      <c r="G210" s="120">
        <v>0</v>
      </c>
      <c r="H210" s="121">
        <v>3</v>
      </c>
      <c r="I210" s="121">
        <v>3</v>
      </c>
      <c r="J210" s="120">
        <v>0</v>
      </c>
      <c r="K210" s="120">
        <v>0</v>
      </c>
      <c r="L210" s="121">
        <v>6</v>
      </c>
      <c r="M210" s="121">
        <v>7</v>
      </c>
      <c r="N210" s="120">
        <v>14</v>
      </c>
      <c r="O210" s="120">
        <v>14</v>
      </c>
      <c r="P210" s="121">
        <v>8</v>
      </c>
      <c r="Q210" s="121">
        <v>10</v>
      </c>
      <c r="R210" s="120">
        <v>9</v>
      </c>
      <c r="S210" s="120">
        <v>12</v>
      </c>
      <c r="T210" s="121">
        <v>1</v>
      </c>
      <c r="U210" s="121">
        <v>1</v>
      </c>
      <c r="V210" s="120">
        <v>2</v>
      </c>
      <c r="W210" s="120">
        <v>4</v>
      </c>
      <c r="X210" s="121">
        <v>5</v>
      </c>
      <c r="Y210" s="121">
        <v>7</v>
      </c>
      <c r="Z210" s="122">
        <v>48</v>
      </c>
      <c r="AA210" s="122">
        <v>58</v>
      </c>
    </row>
    <row r="211" spans="1:27" ht="22.5" customHeight="1">
      <c r="A211" s="169" t="s">
        <v>243</v>
      </c>
      <c r="B211" s="120">
        <v>4</v>
      </c>
      <c r="C211" s="120">
        <v>4</v>
      </c>
      <c r="D211" s="121">
        <v>4</v>
      </c>
      <c r="E211" s="121">
        <v>4</v>
      </c>
      <c r="F211" s="120">
        <v>0</v>
      </c>
      <c r="G211" s="120">
        <v>0</v>
      </c>
      <c r="H211" s="121">
        <v>12</v>
      </c>
      <c r="I211" s="121">
        <v>12</v>
      </c>
      <c r="J211" s="120">
        <v>5</v>
      </c>
      <c r="K211" s="120">
        <v>5</v>
      </c>
      <c r="L211" s="121">
        <v>8</v>
      </c>
      <c r="M211" s="121">
        <v>8</v>
      </c>
      <c r="N211" s="120">
        <v>14</v>
      </c>
      <c r="O211" s="120">
        <v>14</v>
      </c>
      <c r="P211" s="121">
        <v>1</v>
      </c>
      <c r="Q211" s="121">
        <v>1</v>
      </c>
      <c r="R211" s="120">
        <v>0</v>
      </c>
      <c r="S211" s="120">
        <v>0</v>
      </c>
      <c r="T211" s="121">
        <v>2</v>
      </c>
      <c r="U211" s="121">
        <v>2</v>
      </c>
      <c r="V211" s="120">
        <v>0</v>
      </c>
      <c r="W211" s="120">
        <v>0</v>
      </c>
      <c r="X211" s="121">
        <v>6</v>
      </c>
      <c r="Y211" s="121">
        <v>6</v>
      </c>
      <c r="Z211" s="122">
        <v>56</v>
      </c>
      <c r="AA211" s="122">
        <v>56</v>
      </c>
    </row>
    <row r="212" spans="1:27" ht="22.5" customHeight="1">
      <c r="A212" s="169" t="s">
        <v>195</v>
      </c>
      <c r="B212" s="120">
        <v>10</v>
      </c>
      <c r="C212" s="120">
        <v>10</v>
      </c>
      <c r="D212" s="121">
        <v>14</v>
      </c>
      <c r="E212" s="121">
        <v>36</v>
      </c>
      <c r="F212" s="120">
        <v>13</v>
      </c>
      <c r="G212" s="120">
        <v>20</v>
      </c>
      <c r="H212" s="121">
        <v>8</v>
      </c>
      <c r="I212" s="121">
        <v>22</v>
      </c>
      <c r="J212" s="120">
        <v>19</v>
      </c>
      <c r="K212" s="120">
        <v>37</v>
      </c>
      <c r="L212" s="121">
        <v>11</v>
      </c>
      <c r="M212" s="121">
        <v>16</v>
      </c>
      <c r="N212" s="120">
        <v>16</v>
      </c>
      <c r="O212" s="120">
        <v>21</v>
      </c>
      <c r="P212" s="121">
        <v>18</v>
      </c>
      <c r="Q212" s="121">
        <v>32</v>
      </c>
      <c r="R212" s="120">
        <v>19</v>
      </c>
      <c r="S212" s="120">
        <v>60</v>
      </c>
      <c r="T212" s="121">
        <v>17</v>
      </c>
      <c r="U212" s="121">
        <v>18</v>
      </c>
      <c r="V212" s="120">
        <v>6</v>
      </c>
      <c r="W212" s="120">
        <v>7</v>
      </c>
      <c r="X212" s="121">
        <v>5</v>
      </c>
      <c r="Y212" s="121">
        <v>5</v>
      </c>
      <c r="Z212" s="122">
        <v>156</v>
      </c>
      <c r="AA212" s="122">
        <v>284</v>
      </c>
    </row>
    <row r="213" spans="1:27" ht="22.5" customHeight="1">
      <c r="A213" s="169" t="s">
        <v>198</v>
      </c>
      <c r="B213" s="120">
        <v>4</v>
      </c>
      <c r="C213" s="120">
        <v>4</v>
      </c>
      <c r="D213" s="121">
        <v>3</v>
      </c>
      <c r="E213" s="121">
        <v>3</v>
      </c>
      <c r="F213" s="120">
        <v>13</v>
      </c>
      <c r="G213" s="120">
        <v>15</v>
      </c>
      <c r="H213" s="121">
        <v>35</v>
      </c>
      <c r="I213" s="121">
        <v>35</v>
      </c>
      <c r="J213" s="120">
        <v>10</v>
      </c>
      <c r="K213" s="120">
        <v>15</v>
      </c>
      <c r="L213" s="121">
        <v>13</v>
      </c>
      <c r="M213" s="121">
        <v>13</v>
      </c>
      <c r="N213" s="120">
        <v>20</v>
      </c>
      <c r="O213" s="120">
        <v>39</v>
      </c>
      <c r="P213" s="121">
        <v>27</v>
      </c>
      <c r="Q213" s="121">
        <v>27</v>
      </c>
      <c r="R213" s="120">
        <v>9</v>
      </c>
      <c r="S213" s="120">
        <v>9</v>
      </c>
      <c r="T213" s="121">
        <v>23</v>
      </c>
      <c r="U213" s="121">
        <v>32</v>
      </c>
      <c r="V213" s="120">
        <v>1</v>
      </c>
      <c r="W213" s="120">
        <v>1</v>
      </c>
      <c r="X213" s="121">
        <v>2</v>
      </c>
      <c r="Y213" s="121">
        <v>2</v>
      </c>
      <c r="Z213" s="122">
        <v>160</v>
      </c>
      <c r="AA213" s="122">
        <v>195</v>
      </c>
    </row>
    <row r="214" spans="1:27" ht="22.5" customHeight="1">
      <c r="A214" s="169" t="s">
        <v>266</v>
      </c>
      <c r="B214" s="120">
        <v>0</v>
      </c>
      <c r="C214" s="120">
        <v>0</v>
      </c>
      <c r="D214" s="121">
        <v>0</v>
      </c>
      <c r="E214" s="121">
        <v>0</v>
      </c>
      <c r="F214" s="120">
        <v>0</v>
      </c>
      <c r="G214" s="120">
        <v>0</v>
      </c>
      <c r="H214" s="121">
        <v>0</v>
      </c>
      <c r="I214" s="121">
        <v>0</v>
      </c>
      <c r="J214" s="120">
        <v>0</v>
      </c>
      <c r="K214" s="120">
        <v>0</v>
      </c>
      <c r="L214" s="121">
        <v>0</v>
      </c>
      <c r="M214" s="121">
        <v>0</v>
      </c>
      <c r="N214" s="120">
        <v>0</v>
      </c>
      <c r="O214" s="120">
        <v>0</v>
      </c>
      <c r="P214" s="121">
        <v>0</v>
      </c>
      <c r="Q214" s="121">
        <v>0</v>
      </c>
      <c r="R214" s="120">
        <v>0</v>
      </c>
      <c r="S214" s="120">
        <v>0</v>
      </c>
      <c r="T214" s="121">
        <v>0</v>
      </c>
      <c r="U214" s="121">
        <v>0</v>
      </c>
      <c r="V214" s="120">
        <v>0</v>
      </c>
      <c r="W214" s="120">
        <v>0</v>
      </c>
      <c r="X214" s="121">
        <v>0</v>
      </c>
      <c r="Y214" s="121">
        <v>0</v>
      </c>
      <c r="Z214" s="122">
        <v>0</v>
      </c>
      <c r="AA214" s="122">
        <v>0</v>
      </c>
    </row>
    <row r="215" spans="1:27" ht="22.5" customHeight="1">
      <c r="A215" s="169" t="s">
        <v>248</v>
      </c>
      <c r="B215" s="120">
        <v>2</v>
      </c>
      <c r="C215" s="120">
        <v>2</v>
      </c>
      <c r="D215" s="121">
        <v>0</v>
      </c>
      <c r="E215" s="121">
        <v>0</v>
      </c>
      <c r="F215" s="120">
        <v>5</v>
      </c>
      <c r="G215" s="120">
        <v>5</v>
      </c>
      <c r="H215" s="121">
        <v>2</v>
      </c>
      <c r="I215" s="121">
        <v>2</v>
      </c>
      <c r="J215" s="120">
        <v>2</v>
      </c>
      <c r="K215" s="120">
        <v>2</v>
      </c>
      <c r="L215" s="121">
        <v>4</v>
      </c>
      <c r="M215" s="121">
        <v>4</v>
      </c>
      <c r="N215" s="120">
        <v>0</v>
      </c>
      <c r="O215" s="120">
        <v>0</v>
      </c>
      <c r="P215" s="121">
        <v>1</v>
      </c>
      <c r="Q215" s="121">
        <v>1</v>
      </c>
      <c r="R215" s="120">
        <v>0</v>
      </c>
      <c r="S215" s="120">
        <v>0</v>
      </c>
      <c r="T215" s="121">
        <v>1</v>
      </c>
      <c r="U215" s="121">
        <v>3</v>
      </c>
      <c r="V215" s="120">
        <v>0</v>
      </c>
      <c r="W215" s="120">
        <v>0</v>
      </c>
      <c r="X215" s="121">
        <v>2</v>
      </c>
      <c r="Y215" s="121">
        <v>2</v>
      </c>
      <c r="Z215" s="122">
        <v>19</v>
      </c>
      <c r="AA215" s="122">
        <v>21</v>
      </c>
    </row>
    <row r="216" spans="1:27" ht="22.5" customHeight="1">
      <c r="A216" s="169" t="s">
        <v>395</v>
      </c>
      <c r="B216" s="120">
        <v>0</v>
      </c>
      <c r="C216" s="120">
        <v>0</v>
      </c>
      <c r="D216" s="121">
        <v>0</v>
      </c>
      <c r="E216" s="121">
        <v>0</v>
      </c>
      <c r="F216" s="120">
        <v>0</v>
      </c>
      <c r="G216" s="120">
        <v>0</v>
      </c>
      <c r="H216" s="121">
        <v>0</v>
      </c>
      <c r="I216" s="121">
        <v>0</v>
      </c>
      <c r="J216" s="120">
        <v>0</v>
      </c>
      <c r="K216" s="120">
        <v>0</v>
      </c>
      <c r="L216" s="121">
        <v>0</v>
      </c>
      <c r="M216" s="121">
        <v>0</v>
      </c>
      <c r="N216" s="120">
        <v>0</v>
      </c>
      <c r="O216" s="120">
        <v>0</v>
      </c>
      <c r="P216" s="121">
        <v>0</v>
      </c>
      <c r="Q216" s="121">
        <v>0</v>
      </c>
      <c r="R216" s="120">
        <v>0</v>
      </c>
      <c r="S216" s="120">
        <v>0</v>
      </c>
      <c r="T216" s="121">
        <v>0</v>
      </c>
      <c r="U216" s="121">
        <v>0</v>
      </c>
      <c r="V216" s="120">
        <v>0</v>
      </c>
      <c r="W216" s="120">
        <v>0</v>
      </c>
      <c r="X216" s="121">
        <v>0</v>
      </c>
      <c r="Y216" s="121">
        <v>0</v>
      </c>
      <c r="Z216" s="122">
        <v>0</v>
      </c>
      <c r="AA216" s="122">
        <v>0</v>
      </c>
    </row>
    <row r="217" spans="1:27" ht="22.5" customHeight="1">
      <c r="A217" s="169" t="s">
        <v>396</v>
      </c>
      <c r="B217" s="120">
        <v>0</v>
      </c>
      <c r="C217" s="120">
        <v>0</v>
      </c>
      <c r="D217" s="121">
        <v>0</v>
      </c>
      <c r="E217" s="121">
        <v>0</v>
      </c>
      <c r="F217" s="120">
        <v>0</v>
      </c>
      <c r="G217" s="120">
        <v>0</v>
      </c>
      <c r="H217" s="121">
        <v>0</v>
      </c>
      <c r="I217" s="121">
        <v>0</v>
      </c>
      <c r="J217" s="120">
        <v>0</v>
      </c>
      <c r="K217" s="120">
        <v>0</v>
      </c>
      <c r="L217" s="121">
        <v>5</v>
      </c>
      <c r="M217" s="121">
        <v>5</v>
      </c>
      <c r="N217" s="120">
        <v>0</v>
      </c>
      <c r="O217" s="120">
        <v>0</v>
      </c>
      <c r="P217" s="121">
        <v>2</v>
      </c>
      <c r="Q217" s="121">
        <v>2</v>
      </c>
      <c r="R217" s="120">
        <v>0</v>
      </c>
      <c r="S217" s="120">
        <v>0</v>
      </c>
      <c r="T217" s="121">
        <v>1</v>
      </c>
      <c r="U217" s="121">
        <v>1</v>
      </c>
      <c r="V217" s="120">
        <v>1</v>
      </c>
      <c r="W217" s="120">
        <v>1</v>
      </c>
      <c r="X217" s="121">
        <v>0</v>
      </c>
      <c r="Y217" s="121">
        <v>0</v>
      </c>
      <c r="Z217" s="122">
        <v>9</v>
      </c>
      <c r="AA217" s="122">
        <v>9</v>
      </c>
    </row>
    <row r="218" spans="1:27" ht="22.5" customHeight="1">
      <c r="A218" s="169" t="s">
        <v>226</v>
      </c>
      <c r="B218" s="120">
        <v>10</v>
      </c>
      <c r="C218" s="120">
        <v>10</v>
      </c>
      <c r="D218" s="121">
        <v>5</v>
      </c>
      <c r="E218" s="121">
        <v>5</v>
      </c>
      <c r="F218" s="120">
        <v>11</v>
      </c>
      <c r="G218" s="120">
        <v>11</v>
      </c>
      <c r="H218" s="121">
        <v>2</v>
      </c>
      <c r="I218" s="121">
        <v>2</v>
      </c>
      <c r="J218" s="120">
        <v>4</v>
      </c>
      <c r="K218" s="120">
        <v>8</v>
      </c>
      <c r="L218" s="121">
        <v>5</v>
      </c>
      <c r="M218" s="121">
        <v>5</v>
      </c>
      <c r="N218" s="120">
        <v>6</v>
      </c>
      <c r="O218" s="120">
        <v>6</v>
      </c>
      <c r="P218" s="121">
        <v>30</v>
      </c>
      <c r="Q218" s="121">
        <v>30</v>
      </c>
      <c r="R218" s="120">
        <v>12</v>
      </c>
      <c r="S218" s="120">
        <v>12</v>
      </c>
      <c r="T218" s="121">
        <v>19</v>
      </c>
      <c r="U218" s="121">
        <v>19</v>
      </c>
      <c r="V218" s="120">
        <v>30</v>
      </c>
      <c r="W218" s="120">
        <v>48</v>
      </c>
      <c r="X218" s="121">
        <v>2</v>
      </c>
      <c r="Y218" s="121">
        <v>2</v>
      </c>
      <c r="Z218" s="122">
        <v>136</v>
      </c>
      <c r="AA218" s="122">
        <v>158</v>
      </c>
    </row>
    <row r="219" spans="1:27" ht="22.5" customHeight="1">
      <c r="A219" s="169" t="s">
        <v>397</v>
      </c>
      <c r="B219" s="120">
        <v>0</v>
      </c>
      <c r="C219" s="120">
        <v>0</v>
      </c>
      <c r="D219" s="121">
        <v>0</v>
      </c>
      <c r="E219" s="121">
        <v>0</v>
      </c>
      <c r="F219" s="120">
        <v>0</v>
      </c>
      <c r="G219" s="120">
        <v>0</v>
      </c>
      <c r="H219" s="121">
        <v>0</v>
      </c>
      <c r="I219" s="121">
        <v>0</v>
      </c>
      <c r="J219" s="120">
        <v>0</v>
      </c>
      <c r="K219" s="120">
        <v>0</v>
      </c>
      <c r="L219" s="121">
        <v>0</v>
      </c>
      <c r="M219" s="121">
        <v>0</v>
      </c>
      <c r="N219" s="120">
        <v>0</v>
      </c>
      <c r="O219" s="120">
        <v>0</v>
      </c>
      <c r="P219" s="121">
        <v>0</v>
      </c>
      <c r="Q219" s="121">
        <v>0</v>
      </c>
      <c r="R219" s="120">
        <v>0</v>
      </c>
      <c r="S219" s="120">
        <v>0</v>
      </c>
      <c r="T219" s="121">
        <v>0</v>
      </c>
      <c r="U219" s="121">
        <v>0</v>
      </c>
      <c r="V219" s="120">
        <v>0</v>
      </c>
      <c r="W219" s="120">
        <v>0</v>
      </c>
      <c r="X219" s="121">
        <v>0</v>
      </c>
      <c r="Y219" s="121">
        <v>0</v>
      </c>
      <c r="Z219" s="122">
        <v>0</v>
      </c>
      <c r="AA219" s="122">
        <v>0</v>
      </c>
    </row>
    <row r="220" spans="1:27" ht="22.5" customHeight="1">
      <c r="A220" s="169" t="s">
        <v>181</v>
      </c>
      <c r="B220" s="120">
        <v>11</v>
      </c>
      <c r="C220" s="120">
        <v>18</v>
      </c>
      <c r="D220" s="121">
        <v>11</v>
      </c>
      <c r="E220" s="121">
        <v>11</v>
      </c>
      <c r="F220" s="120">
        <v>10</v>
      </c>
      <c r="G220" s="120">
        <v>10</v>
      </c>
      <c r="H220" s="121">
        <v>12</v>
      </c>
      <c r="I220" s="121">
        <v>16</v>
      </c>
      <c r="J220" s="120">
        <v>62</v>
      </c>
      <c r="K220" s="120">
        <v>70</v>
      </c>
      <c r="L220" s="121">
        <v>91</v>
      </c>
      <c r="M220" s="121">
        <v>91</v>
      </c>
      <c r="N220" s="120">
        <v>131</v>
      </c>
      <c r="O220" s="120">
        <v>134</v>
      </c>
      <c r="P220" s="121">
        <v>74</v>
      </c>
      <c r="Q220" s="121">
        <v>76</v>
      </c>
      <c r="R220" s="120">
        <v>50</v>
      </c>
      <c r="S220" s="120">
        <v>72</v>
      </c>
      <c r="T220" s="121">
        <v>59</v>
      </c>
      <c r="U220" s="121">
        <v>62</v>
      </c>
      <c r="V220" s="120">
        <v>2</v>
      </c>
      <c r="W220" s="120">
        <v>2</v>
      </c>
      <c r="X220" s="121">
        <v>23</v>
      </c>
      <c r="Y220" s="121">
        <v>23</v>
      </c>
      <c r="Z220" s="122">
        <v>536</v>
      </c>
      <c r="AA220" s="122">
        <v>585</v>
      </c>
    </row>
    <row r="221" spans="1:27" ht="22.5" customHeight="1">
      <c r="A221" s="169" t="s">
        <v>398</v>
      </c>
      <c r="B221" s="120">
        <v>0</v>
      </c>
      <c r="C221" s="120">
        <v>0</v>
      </c>
      <c r="D221" s="121">
        <v>0</v>
      </c>
      <c r="E221" s="121">
        <v>0</v>
      </c>
      <c r="F221" s="120">
        <v>0</v>
      </c>
      <c r="G221" s="120">
        <v>0</v>
      </c>
      <c r="H221" s="121">
        <v>0</v>
      </c>
      <c r="I221" s="121">
        <v>0</v>
      </c>
      <c r="J221" s="120">
        <v>0</v>
      </c>
      <c r="K221" s="120">
        <v>0</v>
      </c>
      <c r="L221" s="121">
        <v>0</v>
      </c>
      <c r="M221" s="121">
        <v>0</v>
      </c>
      <c r="N221" s="120">
        <v>0</v>
      </c>
      <c r="O221" s="120">
        <v>0</v>
      </c>
      <c r="P221" s="121">
        <v>0</v>
      </c>
      <c r="Q221" s="121">
        <v>0</v>
      </c>
      <c r="R221" s="120">
        <v>0</v>
      </c>
      <c r="S221" s="120">
        <v>0</v>
      </c>
      <c r="T221" s="121">
        <v>0</v>
      </c>
      <c r="U221" s="121">
        <v>0</v>
      </c>
      <c r="V221" s="120">
        <v>0</v>
      </c>
      <c r="W221" s="120">
        <v>0</v>
      </c>
      <c r="X221" s="121">
        <v>0</v>
      </c>
      <c r="Y221" s="121">
        <v>0</v>
      </c>
      <c r="Z221" s="122">
        <v>0</v>
      </c>
      <c r="AA221" s="122">
        <v>0</v>
      </c>
    </row>
    <row r="222" spans="1:27" ht="22.5" customHeight="1">
      <c r="A222" s="169" t="s">
        <v>217</v>
      </c>
      <c r="B222" s="120">
        <v>0</v>
      </c>
      <c r="C222" s="120">
        <v>0</v>
      </c>
      <c r="D222" s="121">
        <v>1</v>
      </c>
      <c r="E222" s="121">
        <v>1</v>
      </c>
      <c r="F222" s="120">
        <v>1</v>
      </c>
      <c r="G222" s="120">
        <v>1</v>
      </c>
      <c r="H222" s="121">
        <v>42</v>
      </c>
      <c r="I222" s="121">
        <v>42</v>
      </c>
      <c r="J222" s="120">
        <v>132</v>
      </c>
      <c r="K222" s="120">
        <v>140</v>
      </c>
      <c r="L222" s="121">
        <v>127</v>
      </c>
      <c r="M222" s="121">
        <v>127</v>
      </c>
      <c r="N222" s="120">
        <v>28</v>
      </c>
      <c r="O222" s="120">
        <v>30</v>
      </c>
      <c r="P222" s="121">
        <v>52</v>
      </c>
      <c r="Q222" s="121">
        <v>52</v>
      </c>
      <c r="R222" s="120">
        <v>81</v>
      </c>
      <c r="S222" s="120">
        <v>81</v>
      </c>
      <c r="T222" s="121">
        <v>110</v>
      </c>
      <c r="U222" s="121">
        <v>112</v>
      </c>
      <c r="V222" s="120">
        <v>2</v>
      </c>
      <c r="W222" s="120">
        <v>3</v>
      </c>
      <c r="X222" s="121">
        <v>13</v>
      </c>
      <c r="Y222" s="121">
        <v>13</v>
      </c>
      <c r="Z222" s="122">
        <v>589</v>
      </c>
      <c r="AA222" s="122">
        <v>602</v>
      </c>
    </row>
    <row r="223" spans="1:27" ht="22.5" customHeight="1">
      <c r="A223" s="169" t="s">
        <v>399</v>
      </c>
      <c r="B223" s="120">
        <v>0</v>
      </c>
      <c r="C223" s="120">
        <v>0</v>
      </c>
      <c r="D223" s="121">
        <v>0</v>
      </c>
      <c r="E223" s="121">
        <v>0</v>
      </c>
      <c r="F223" s="120">
        <v>0</v>
      </c>
      <c r="G223" s="120">
        <v>0</v>
      </c>
      <c r="H223" s="121">
        <v>0</v>
      </c>
      <c r="I223" s="121">
        <v>0</v>
      </c>
      <c r="J223" s="120">
        <v>0</v>
      </c>
      <c r="K223" s="120">
        <v>0</v>
      </c>
      <c r="L223" s="121">
        <v>0</v>
      </c>
      <c r="M223" s="121">
        <v>0</v>
      </c>
      <c r="N223" s="120">
        <v>0</v>
      </c>
      <c r="O223" s="120">
        <v>0</v>
      </c>
      <c r="P223" s="121">
        <v>0</v>
      </c>
      <c r="Q223" s="121">
        <v>0</v>
      </c>
      <c r="R223" s="120">
        <v>0</v>
      </c>
      <c r="S223" s="120">
        <v>0</v>
      </c>
      <c r="T223" s="121">
        <v>0</v>
      </c>
      <c r="U223" s="121">
        <v>0</v>
      </c>
      <c r="V223" s="120">
        <v>0</v>
      </c>
      <c r="W223" s="120">
        <v>0</v>
      </c>
      <c r="X223" s="121">
        <v>0</v>
      </c>
      <c r="Y223" s="121">
        <v>0</v>
      </c>
      <c r="Z223" s="122">
        <v>0</v>
      </c>
      <c r="AA223" s="122">
        <v>0</v>
      </c>
    </row>
    <row r="224" spans="1:27" ht="22.5" customHeight="1">
      <c r="A224" s="169" t="s">
        <v>400</v>
      </c>
      <c r="B224" s="120">
        <v>0</v>
      </c>
      <c r="C224" s="120">
        <v>0</v>
      </c>
      <c r="D224" s="121">
        <v>0</v>
      </c>
      <c r="E224" s="121">
        <v>0</v>
      </c>
      <c r="F224" s="120">
        <v>0</v>
      </c>
      <c r="G224" s="120">
        <v>0</v>
      </c>
      <c r="H224" s="121">
        <v>0</v>
      </c>
      <c r="I224" s="121">
        <v>0</v>
      </c>
      <c r="J224" s="120">
        <v>0</v>
      </c>
      <c r="K224" s="120">
        <v>0</v>
      </c>
      <c r="L224" s="121">
        <v>0</v>
      </c>
      <c r="M224" s="121">
        <v>0</v>
      </c>
      <c r="N224" s="120">
        <v>0</v>
      </c>
      <c r="O224" s="120">
        <v>0</v>
      </c>
      <c r="P224" s="121">
        <v>0</v>
      </c>
      <c r="Q224" s="121">
        <v>0</v>
      </c>
      <c r="R224" s="120">
        <v>0</v>
      </c>
      <c r="S224" s="120">
        <v>0</v>
      </c>
      <c r="T224" s="121">
        <v>0</v>
      </c>
      <c r="U224" s="121">
        <v>0</v>
      </c>
      <c r="V224" s="120">
        <v>0</v>
      </c>
      <c r="W224" s="120">
        <v>0</v>
      </c>
      <c r="X224" s="121">
        <v>0</v>
      </c>
      <c r="Y224" s="121">
        <v>0</v>
      </c>
      <c r="Z224" s="122">
        <v>0</v>
      </c>
      <c r="AA224" s="122">
        <v>0</v>
      </c>
    </row>
    <row r="225" spans="1:27" ht="22.5" customHeight="1">
      <c r="A225" s="169" t="s">
        <v>267</v>
      </c>
      <c r="B225" s="120">
        <v>0</v>
      </c>
      <c r="C225" s="120">
        <v>0</v>
      </c>
      <c r="D225" s="121">
        <v>0</v>
      </c>
      <c r="E225" s="121">
        <v>0</v>
      </c>
      <c r="F225" s="120">
        <v>0</v>
      </c>
      <c r="G225" s="120">
        <v>0</v>
      </c>
      <c r="H225" s="121">
        <v>0</v>
      </c>
      <c r="I225" s="121">
        <v>0</v>
      </c>
      <c r="J225" s="120">
        <v>0</v>
      </c>
      <c r="K225" s="120">
        <v>0</v>
      </c>
      <c r="L225" s="121">
        <v>0</v>
      </c>
      <c r="M225" s="121">
        <v>0</v>
      </c>
      <c r="N225" s="120">
        <v>0</v>
      </c>
      <c r="O225" s="120">
        <v>0</v>
      </c>
      <c r="P225" s="121">
        <v>0</v>
      </c>
      <c r="Q225" s="121">
        <v>0</v>
      </c>
      <c r="R225" s="120">
        <v>0</v>
      </c>
      <c r="S225" s="120">
        <v>0</v>
      </c>
      <c r="T225" s="121">
        <v>0</v>
      </c>
      <c r="U225" s="121">
        <v>0</v>
      </c>
      <c r="V225" s="120">
        <v>0</v>
      </c>
      <c r="W225" s="120">
        <v>0</v>
      </c>
      <c r="X225" s="121">
        <v>0</v>
      </c>
      <c r="Y225" s="121">
        <v>0</v>
      </c>
      <c r="Z225" s="122">
        <v>0</v>
      </c>
      <c r="AA225" s="122">
        <v>0</v>
      </c>
    </row>
    <row r="226" spans="1:27" ht="22.5" customHeight="1">
      <c r="A226" s="169" t="s">
        <v>146</v>
      </c>
      <c r="B226" s="120">
        <v>11</v>
      </c>
      <c r="C226" s="120">
        <v>13</v>
      </c>
      <c r="D226" s="121">
        <v>1</v>
      </c>
      <c r="E226" s="121">
        <v>2</v>
      </c>
      <c r="F226" s="120">
        <v>60</v>
      </c>
      <c r="G226" s="120">
        <v>87</v>
      </c>
      <c r="H226" s="121">
        <v>150</v>
      </c>
      <c r="I226" s="121">
        <v>184</v>
      </c>
      <c r="J226" s="120">
        <v>566</v>
      </c>
      <c r="K226" s="120">
        <v>2039</v>
      </c>
      <c r="L226" s="121">
        <v>3373</v>
      </c>
      <c r="M226" s="121">
        <v>3722</v>
      </c>
      <c r="N226" s="120">
        <v>2854</v>
      </c>
      <c r="O226" s="120">
        <v>3036</v>
      </c>
      <c r="P226" s="121">
        <v>4141</v>
      </c>
      <c r="Q226" s="121">
        <v>4842</v>
      </c>
      <c r="R226" s="120">
        <v>1692</v>
      </c>
      <c r="S226" s="120">
        <v>2017</v>
      </c>
      <c r="T226" s="121">
        <v>324</v>
      </c>
      <c r="U226" s="121">
        <v>346</v>
      </c>
      <c r="V226" s="120">
        <v>48</v>
      </c>
      <c r="W226" s="120">
        <v>48</v>
      </c>
      <c r="X226" s="121">
        <v>75</v>
      </c>
      <c r="Y226" s="121">
        <v>99</v>
      </c>
      <c r="Z226" s="122">
        <v>13295</v>
      </c>
      <c r="AA226" s="122">
        <v>16435</v>
      </c>
    </row>
    <row r="227" spans="1:27" ht="22.5" customHeight="1">
      <c r="A227" s="169" t="s">
        <v>401</v>
      </c>
      <c r="B227" s="120">
        <v>0</v>
      </c>
      <c r="C227" s="120">
        <v>0</v>
      </c>
      <c r="D227" s="121">
        <v>0</v>
      </c>
      <c r="E227" s="121">
        <v>0</v>
      </c>
      <c r="F227" s="120">
        <v>0</v>
      </c>
      <c r="G227" s="120">
        <v>0</v>
      </c>
      <c r="H227" s="121">
        <v>0</v>
      </c>
      <c r="I227" s="121">
        <v>0</v>
      </c>
      <c r="J227" s="120">
        <v>0</v>
      </c>
      <c r="K227" s="120">
        <v>0</v>
      </c>
      <c r="L227" s="121">
        <v>0</v>
      </c>
      <c r="M227" s="121">
        <v>0</v>
      </c>
      <c r="N227" s="120">
        <v>0</v>
      </c>
      <c r="O227" s="120">
        <v>0</v>
      </c>
      <c r="P227" s="121">
        <v>0</v>
      </c>
      <c r="Q227" s="121">
        <v>0</v>
      </c>
      <c r="R227" s="120">
        <v>0</v>
      </c>
      <c r="S227" s="120">
        <v>0</v>
      </c>
      <c r="T227" s="121">
        <v>0</v>
      </c>
      <c r="U227" s="121">
        <v>0</v>
      </c>
      <c r="V227" s="120">
        <v>0</v>
      </c>
      <c r="W227" s="120">
        <v>0</v>
      </c>
      <c r="X227" s="121">
        <v>0</v>
      </c>
      <c r="Y227" s="121">
        <v>0</v>
      </c>
      <c r="Z227" s="122">
        <v>0</v>
      </c>
      <c r="AA227" s="122">
        <v>0</v>
      </c>
    </row>
    <row r="228" spans="1:27" ht="22.5" customHeight="1">
      <c r="A228" s="169" t="s">
        <v>169</v>
      </c>
      <c r="B228" s="120">
        <v>28</v>
      </c>
      <c r="C228" s="120">
        <v>34</v>
      </c>
      <c r="D228" s="121">
        <v>15</v>
      </c>
      <c r="E228" s="121">
        <v>31</v>
      </c>
      <c r="F228" s="120">
        <v>29</v>
      </c>
      <c r="G228" s="120">
        <v>43</v>
      </c>
      <c r="H228" s="121">
        <v>96</v>
      </c>
      <c r="I228" s="121">
        <v>133</v>
      </c>
      <c r="J228" s="120">
        <v>145</v>
      </c>
      <c r="K228" s="120">
        <v>203</v>
      </c>
      <c r="L228" s="121">
        <v>102</v>
      </c>
      <c r="M228" s="121">
        <v>169</v>
      </c>
      <c r="N228" s="120">
        <v>97</v>
      </c>
      <c r="O228" s="120">
        <v>150</v>
      </c>
      <c r="P228" s="121">
        <v>178</v>
      </c>
      <c r="Q228" s="121">
        <v>255</v>
      </c>
      <c r="R228" s="120">
        <v>96</v>
      </c>
      <c r="S228" s="120">
        <v>127</v>
      </c>
      <c r="T228" s="121">
        <v>148</v>
      </c>
      <c r="U228" s="121">
        <v>230</v>
      </c>
      <c r="V228" s="120">
        <v>44</v>
      </c>
      <c r="W228" s="120">
        <v>50</v>
      </c>
      <c r="X228" s="121">
        <v>37</v>
      </c>
      <c r="Y228" s="121">
        <v>41</v>
      </c>
      <c r="Z228" s="122">
        <v>1015</v>
      </c>
      <c r="AA228" s="122">
        <v>1466</v>
      </c>
    </row>
    <row r="229" spans="1:27" ht="22.5" customHeight="1">
      <c r="A229" s="169" t="s">
        <v>402</v>
      </c>
      <c r="B229" s="120">
        <v>0</v>
      </c>
      <c r="C229" s="120">
        <v>0</v>
      </c>
      <c r="D229" s="121">
        <v>0</v>
      </c>
      <c r="E229" s="121">
        <v>0</v>
      </c>
      <c r="F229" s="120">
        <v>0</v>
      </c>
      <c r="G229" s="120">
        <v>0</v>
      </c>
      <c r="H229" s="121">
        <v>0</v>
      </c>
      <c r="I229" s="121">
        <v>0</v>
      </c>
      <c r="J229" s="120">
        <v>0</v>
      </c>
      <c r="K229" s="120">
        <v>0</v>
      </c>
      <c r="L229" s="121">
        <v>0</v>
      </c>
      <c r="M229" s="121">
        <v>0</v>
      </c>
      <c r="N229" s="120">
        <v>0</v>
      </c>
      <c r="O229" s="120">
        <v>0</v>
      </c>
      <c r="P229" s="121">
        <v>0</v>
      </c>
      <c r="Q229" s="121">
        <v>0</v>
      </c>
      <c r="R229" s="120">
        <v>0</v>
      </c>
      <c r="S229" s="120">
        <v>0</v>
      </c>
      <c r="T229" s="121">
        <v>0</v>
      </c>
      <c r="U229" s="121">
        <v>0</v>
      </c>
      <c r="V229" s="120">
        <v>0</v>
      </c>
      <c r="W229" s="120">
        <v>0</v>
      </c>
      <c r="X229" s="121">
        <v>0</v>
      </c>
      <c r="Y229" s="121">
        <v>0</v>
      </c>
      <c r="Z229" s="122">
        <v>0</v>
      </c>
      <c r="AA229" s="122">
        <v>0</v>
      </c>
    </row>
    <row r="230" spans="1:27" ht="22.5" customHeight="1">
      <c r="A230" s="169" t="s">
        <v>403</v>
      </c>
      <c r="B230" s="120">
        <v>0</v>
      </c>
      <c r="C230" s="120">
        <v>0</v>
      </c>
      <c r="D230" s="121">
        <v>0</v>
      </c>
      <c r="E230" s="121">
        <v>0</v>
      </c>
      <c r="F230" s="120">
        <v>0</v>
      </c>
      <c r="G230" s="120">
        <v>0</v>
      </c>
      <c r="H230" s="121">
        <v>0</v>
      </c>
      <c r="I230" s="121">
        <v>0</v>
      </c>
      <c r="J230" s="120">
        <v>0</v>
      </c>
      <c r="K230" s="120">
        <v>0</v>
      </c>
      <c r="L230" s="121">
        <v>0</v>
      </c>
      <c r="M230" s="121">
        <v>0</v>
      </c>
      <c r="N230" s="120">
        <v>0</v>
      </c>
      <c r="O230" s="120">
        <v>0</v>
      </c>
      <c r="P230" s="121">
        <v>0</v>
      </c>
      <c r="Q230" s="121">
        <v>0</v>
      </c>
      <c r="R230" s="120">
        <v>0</v>
      </c>
      <c r="S230" s="120">
        <v>0</v>
      </c>
      <c r="T230" s="121">
        <v>0</v>
      </c>
      <c r="U230" s="121">
        <v>0</v>
      </c>
      <c r="V230" s="120">
        <v>0</v>
      </c>
      <c r="W230" s="120">
        <v>0</v>
      </c>
      <c r="X230" s="121">
        <v>0</v>
      </c>
      <c r="Y230" s="121">
        <v>0</v>
      </c>
      <c r="Z230" s="122">
        <v>0</v>
      </c>
      <c r="AA230" s="122">
        <v>0</v>
      </c>
    </row>
    <row r="231" spans="1:27" ht="22.5" customHeight="1">
      <c r="A231" s="169" t="s">
        <v>404</v>
      </c>
      <c r="B231" s="120">
        <v>0</v>
      </c>
      <c r="C231" s="120">
        <v>0</v>
      </c>
      <c r="D231" s="121">
        <v>0</v>
      </c>
      <c r="E231" s="121">
        <v>0</v>
      </c>
      <c r="F231" s="120">
        <v>0</v>
      </c>
      <c r="G231" s="120">
        <v>0</v>
      </c>
      <c r="H231" s="121">
        <v>0</v>
      </c>
      <c r="I231" s="121">
        <v>0</v>
      </c>
      <c r="J231" s="120">
        <v>0</v>
      </c>
      <c r="K231" s="120">
        <v>0</v>
      </c>
      <c r="L231" s="121">
        <v>0</v>
      </c>
      <c r="M231" s="121">
        <v>0</v>
      </c>
      <c r="N231" s="120">
        <v>0</v>
      </c>
      <c r="O231" s="120">
        <v>0</v>
      </c>
      <c r="P231" s="121">
        <v>0</v>
      </c>
      <c r="Q231" s="121">
        <v>0</v>
      </c>
      <c r="R231" s="120">
        <v>0</v>
      </c>
      <c r="S231" s="120">
        <v>0</v>
      </c>
      <c r="T231" s="121">
        <v>0</v>
      </c>
      <c r="U231" s="121">
        <v>0</v>
      </c>
      <c r="V231" s="120">
        <v>0</v>
      </c>
      <c r="W231" s="120">
        <v>0</v>
      </c>
      <c r="X231" s="121">
        <v>0</v>
      </c>
      <c r="Y231" s="121">
        <v>0</v>
      </c>
      <c r="Z231" s="122">
        <v>0</v>
      </c>
      <c r="AA231" s="122">
        <v>0</v>
      </c>
    </row>
    <row r="232" spans="1:27" ht="22.5" customHeight="1">
      <c r="A232" s="169" t="s">
        <v>405</v>
      </c>
      <c r="B232" s="120">
        <v>0</v>
      </c>
      <c r="C232" s="120">
        <v>0</v>
      </c>
      <c r="D232" s="121">
        <v>0</v>
      </c>
      <c r="E232" s="121">
        <v>0</v>
      </c>
      <c r="F232" s="120">
        <v>0</v>
      </c>
      <c r="G232" s="120">
        <v>0</v>
      </c>
      <c r="H232" s="121">
        <v>0</v>
      </c>
      <c r="I232" s="121">
        <v>0</v>
      </c>
      <c r="J232" s="120">
        <v>0</v>
      </c>
      <c r="K232" s="120">
        <v>0</v>
      </c>
      <c r="L232" s="121">
        <v>0</v>
      </c>
      <c r="M232" s="121">
        <v>0</v>
      </c>
      <c r="N232" s="120">
        <v>0</v>
      </c>
      <c r="O232" s="120">
        <v>0</v>
      </c>
      <c r="P232" s="121">
        <v>0</v>
      </c>
      <c r="Q232" s="121">
        <v>0</v>
      </c>
      <c r="R232" s="120">
        <v>0</v>
      </c>
      <c r="S232" s="120">
        <v>0</v>
      </c>
      <c r="T232" s="121">
        <v>0</v>
      </c>
      <c r="U232" s="121">
        <v>0</v>
      </c>
      <c r="V232" s="120">
        <v>0</v>
      </c>
      <c r="W232" s="120">
        <v>0</v>
      </c>
      <c r="X232" s="121">
        <v>0</v>
      </c>
      <c r="Y232" s="121">
        <v>0</v>
      </c>
      <c r="Z232" s="122">
        <v>0</v>
      </c>
      <c r="AA232" s="122">
        <v>0</v>
      </c>
    </row>
    <row r="233" spans="1:27" ht="22.5" customHeight="1">
      <c r="A233" s="169" t="s">
        <v>406</v>
      </c>
      <c r="B233" s="120">
        <v>0</v>
      </c>
      <c r="C233" s="120">
        <v>0</v>
      </c>
      <c r="D233" s="121">
        <v>0</v>
      </c>
      <c r="E233" s="121">
        <v>0</v>
      </c>
      <c r="F233" s="120">
        <v>0</v>
      </c>
      <c r="G233" s="120">
        <v>0</v>
      </c>
      <c r="H233" s="121">
        <v>0</v>
      </c>
      <c r="I233" s="121">
        <v>0</v>
      </c>
      <c r="J233" s="120">
        <v>2</v>
      </c>
      <c r="K233" s="120">
        <v>2</v>
      </c>
      <c r="L233" s="121">
        <v>1</v>
      </c>
      <c r="M233" s="121">
        <v>1</v>
      </c>
      <c r="N233" s="120">
        <v>0</v>
      </c>
      <c r="O233" s="120">
        <v>0</v>
      </c>
      <c r="P233" s="121">
        <v>0</v>
      </c>
      <c r="Q233" s="121">
        <v>0</v>
      </c>
      <c r="R233" s="120">
        <v>0</v>
      </c>
      <c r="S233" s="120">
        <v>0</v>
      </c>
      <c r="T233" s="121">
        <v>0</v>
      </c>
      <c r="U233" s="121">
        <v>0</v>
      </c>
      <c r="V233" s="120">
        <v>0</v>
      </c>
      <c r="W233" s="120">
        <v>0</v>
      </c>
      <c r="X233" s="121">
        <v>0</v>
      </c>
      <c r="Y233" s="121">
        <v>0</v>
      </c>
      <c r="Z233" s="122">
        <v>3</v>
      </c>
      <c r="AA233" s="122">
        <v>3</v>
      </c>
    </row>
    <row r="234" spans="1:27" ht="22.5" customHeight="1">
      <c r="A234" s="169" t="s">
        <v>407</v>
      </c>
      <c r="B234" s="120">
        <v>0</v>
      </c>
      <c r="C234" s="120">
        <v>0</v>
      </c>
      <c r="D234" s="121">
        <v>0</v>
      </c>
      <c r="E234" s="121">
        <v>0</v>
      </c>
      <c r="F234" s="120">
        <v>0</v>
      </c>
      <c r="G234" s="120">
        <v>0</v>
      </c>
      <c r="H234" s="121">
        <v>0</v>
      </c>
      <c r="I234" s="121">
        <v>0</v>
      </c>
      <c r="J234" s="120">
        <v>0</v>
      </c>
      <c r="K234" s="120">
        <v>0</v>
      </c>
      <c r="L234" s="121">
        <v>0</v>
      </c>
      <c r="M234" s="121">
        <v>0</v>
      </c>
      <c r="N234" s="120">
        <v>0</v>
      </c>
      <c r="O234" s="120">
        <v>0</v>
      </c>
      <c r="P234" s="121">
        <v>0</v>
      </c>
      <c r="Q234" s="121">
        <v>0</v>
      </c>
      <c r="R234" s="120">
        <v>0</v>
      </c>
      <c r="S234" s="120">
        <v>0</v>
      </c>
      <c r="T234" s="121">
        <v>0</v>
      </c>
      <c r="U234" s="121">
        <v>0</v>
      </c>
      <c r="V234" s="120">
        <v>0</v>
      </c>
      <c r="W234" s="120">
        <v>0</v>
      </c>
      <c r="X234" s="121">
        <v>0</v>
      </c>
      <c r="Y234" s="121">
        <v>0</v>
      </c>
      <c r="Z234" s="122">
        <v>0</v>
      </c>
      <c r="AA234" s="122">
        <v>0</v>
      </c>
    </row>
    <row r="235" spans="1:27" ht="22.5" customHeight="1">
      <c r="A235" s="169" t="s">
        <v>408</v>
      </c>
      <c r="B235" s="120">
        <v>0</v>
      </c>
      <c r="C235" s="120">
        <v>0</v>
      </c>
      <c r="D235" s="121">
        <v>0</v>
      </c>
      <c r="E235" s="121">
        <v>0</v>
      </c>
      <c r="F235" s="120">
        <v>0</v>
      </c>
      <c r="G235" s="120">
        <v>0</v>
      </c>
      <c r="H235" s="121">
        <v>0</v>
      </c>
      <c r="I235" s="121">
        <v>0</v>
      </c>
      <c r="J235" s="120">
        <v>0</v>
      </c>
      <c r="K235" s="120">
        <v>0</v>
      </c>
      <c r="L235" s="121">
        <v>0</v>
      </c>
      <c r="M235" s="121">
        <v>0</v>
      </c>
      <c r="N235" s="120">
        <v>0</v>
      </c>
      <c r="O235" s="120">
        <v>0</v>
      </c>
      <c r="P235" s="121">
        <v>0</v>
      </c>
      <c r="Q235" s="121">
        <v>0</v>
      </c>
      <c r="R235" s="120">
        <v>0</v>
      </c>
      <c r="S235" s="120">
        <v>0</v>
      </c>
      <c r="T235" s="121">
        <v>0</v>
      </c>
      <c r="U235" s="121">
        <v>0</v>
      </c>
      <c r="V235" s="120">
        <v>0</v>
      </c>
      <c r="W235" s="120">
        <v>0</v>
      </c>
      <c r="X235" s="121">
        <v>0</v>
      </c>
      <c r="Y235" s="121">
        <v>0</v>
      </c>
      <c r="Z235" s="122">
        <v>0</v>
      </c>
      <c r="AA235" s="122">
        <v>0</v>
      </c>
    </row>
    <row r="236" spans="1:27" ht="22.5" customHeight="1">
      <c r="A236" s="169" t="s">
        <v>409</v>
      </c>
      <c r="B236" s="120">
        <v>0</v>
      </c>
      <c r="C236" s="120">
        <v>0</v>
      </c>
      <c r="D236" s="121">
        <v>0</v>
      </c>
      <c r="E236" s="121">
        <v>0</v>
      </c>
      <c r="F236" s="120">
        <v>0</v>
      </c>
      <c r="G236" s="120">
        <v>0</v>
      </c>
      <c r="H236" s="121">
        <v>0</v>
      </c>
      <c r="I236" s="121">
        <v>0</v>
      </c>
      <c r="J236" s="120">
        <v>0</v>
      </c>
      <c r="K236" s="120">
        <v>0</v>
      </c>
      <c r="L236" s="121">
        <v>0</v>
      </c>
      <c r="M236" s="121">
        <v>0</v>
      </c>
      <c r="N236" s="120">
        <v>0</v>
      </c>
      <c r="O236" s="120">
        <v>0</v>
      </c>
      <c r="P236" s="121">
        <v>0</v>
      </c>
      <c r="Q236" s="121">
        <v>0</v>
      </c>
      <c r="R236" s="120">
        <v>0</v>
      </c>
      <c r="S236" s="120">
        <v>0</v>
      </c>
      <c r="T236" s="121">
        <v>0</v>
      </c>
      <c r="U236" s="121">
        <v>0</v>
      </c>
      <c r="V236" s="120">
        <v>0</v>
      </c>
      <c r="W236" s="120">
        <v>0</v>
      </c>
      <c r="X236" s="121">
        <v>0</v>
      </c>
      <c r="Y236" s="121">
        <v>0</v>
      </c>
      <c r="Z236" s="122">
        <v>0</v>
      </c>
      <c r="AA236" s="122">
        <v>0</v>
      </c>
    </row>
    <row r="237" spans="1:27" ht="22.5" customHeight="1">
      <c r="A237" s="169" t="s">
        <v>259</v>
      </c>
      <c r="B237" s="120">
        <v>0</v>
      </c>
      <c r="C237" s="120">
        <v>0</v>
      </c>
      <c r="D237" s="121">
        <v>0</v>
      </c>
      <c r="E237" s="121">
        <v>0</v>
      </c>
      <c r="F237" s="120">
        <v>0</v>
      </c>
      <c r="G237" s="120">
        <v>0</v>
      </c>
      <c r="H237" s="121">
        <v>0</v>
      </c>
      <c r="I237" s="121">
        <v>0</v>
      </c>
      <c r="J237" s="120">
        <v>0</v>
      </c>
      <c r="K237" s="120">
        <v>0</v>
      </c>
      <c r="L237" s="121">
        <v>0</v>
      </c>
      <c r="M237" s="121">
        <v>0</v>
      </c>
      <c r="N237" s="120">
        <v>0</v>
      </c>
      <c r="O237" s="120">
        <v>0</v>
      </c>
      <c r="P237" s="121">
        <v>0</v>
      </c>
      <c r="Q237" s="121">
        <v>0</v>
      </c>
      <c r="R237" s="120">
        <v>0</v>
      </c>
      <c r="S237" s="120">
        <v>0</v>
      </c>
      <c r="T237" s="121">
        <v>0</v>
      </c>
      <c r="U237" s="121">
        <v>0</v>
      </c>
      <c r="V237" s="120">
        <v>0</v>
      </c>
      <c r="W237" s="120">
        <v>0</v>
      </c>
      <c r="X237" s="121">
        <v>0</v>
      </c>
      <c r="Y237" s="121">
        <v>0</v>
      </c>
      <c r="Z237" s="122">
        <v>0</v>
      </c>
      <c r="AA237" s="122">
        <v>0</v>
      </c>
    </row>
    <row r="238" spans="1:27" ht="22.5" customHeight="1">
      <c r="A238" s="169" t="s">
        <v>410</v>
      </c>
      <c r="B238" s="120">
        <v>0</v>
      </c>
      <c r="C238" s="120">
        <v>0</v>
      </c>
      <c r="D238" s="121">
        <v>0</v>
      </c>
      <c r="E238" s="121">
        <v>0</v>
      </c>
      <c r="F238" s="120">
        <v>0</v>
      </c>
      <c r="G238" s="120">
        <v>0</v>
      </c>
      <c r="H238" s="121">
        <v>0</v>
      </c>
      <c r="I238" s="121">
        <v>0</v>
      </c>
      <c r="J238" s="120">
        <v>0</v>
      </c>
      <c r="K238" s="120">
        <v>0</v>
      </c>
      <c r="L238" s="121">
        <v>0</v>
      </c>
      <c r="M238" s="121">
        <v>0</v>
      </c>
      <c r="N238" s="120">
        <v>0</v>
      </c>
      <c r="O238" s="120">
        <v>0</v>
      </c>
      <c r="P238" s="121">
        <v>0</v>
      </c>
      <c r="Q238" s="121">
        <v>0</v>
      </c>
      <c r="R238" s="120">
        <v>0</v>
      </c>
      <c r="S238" s="120">
        <v>0</v>
      </c>
      <c r="T238" s="121">
        <v>0</v>
      </c>
      <c r="U238" s="121">
        <v>0</v>
      </c>
      <c r="V238" s="120">
        <v>0</v>
      </c>
      <c r="W238" s="120">
        <v>0</v>
      </c>
      <c r="X238" s="121">
        <v>0</v>
      </c>
      <c r="Y238" s="121">
        <v>0</v>
      </c>
      <c r="Z238" s="122">
        <v>0</v>
      </c>
      <c r="AA238" s="122">
        <v>0</v>
      </c>
    </row>
    <row r="239" spans="1:27" ht="22.5" customHeight="1">
      <c r="A239" s="169" t="s">
        <v>183</v>
      </c>
      <c r="B239" s="120">
        <v>2</v>
      </c>
      <c r="C239" s="120">
        <v>2</v>
      </c>
      <c r="D239" s="121">
        <v>1</v>
      </c>
      <c r="E239" s="121">
        <v>1</v>
      </c>
      <c r="F239" s="120">
        <v>3</v>
      </c>
      <c r="G239" s="120">
        <v>5</v>
      </c>
      <c r="H239" s="121">
        <v>5</v>
      </c>
      <c r="I239" s="121">
        <v>8</v>
      </c>
      <c r="J239" s="120">
        <v>2</v>
      </c>
      <c r="K239" s="120">
        <v>2</v>
      </c>
      <c r="L239" s="121">
        <v>24</v>
      </c>
      <c r="M239" s="121">
        <v>24</v>
      </c>
      <c r="N239" s="120">
        <v>61</v>
      </c>
      <c r="O239" s="120">
        <v>68</v>
      </c>
      <c r="P239" s="121">
        <v>79</v>
      </c>
      <c r="Q239" s="121">
        <v>81</v>
      </c>
      <c r="R239" s="120">
        <v>53</v>
      </c>
      <c r="S239" s="120">
        <v>93</v>
      </c>
      <c r="T239" s="121">
        <v>166</v>
      </c>
      <c r="U239" s="121">
        <v>169</v>
      </c>
      <c r="V239" s="120">
        <v>35</v>
      </c>
      <c r="W239" s="120">
        <v>38</v>
      </c>
      <c r="X239" s="121">
        <v>0</v>
      </c>
      <c r="Y239" s="121">
        <v>0</v>
      </c>
      <c r="Z239" s="122">
        <v>431</v>
      </c>
      <c r="AA239" s="122">
        <v>491</v>
      </c>
    </row>
    <row r="240" spans="1:27" ht="22.5" customHeight="1">
      <c r="A240" s="169" t="s">
        <v>280</v>
      </c>
      <c r="B240" s="120">
        <v>0</v>
      </c>
      <c r="C240" s="120">
        <v>0</v>
      </c>
      <c r="D240" s="121">
        <v>0</v>
      </c>
      <c r="E240" s="121">
        <v>0</v>
      </c>
      <c r="F240" s="120">
        <v>0</v>
      </c>
      <c r="G240" s="120">
        <v>0</v>
      </c>
      <c r="H240" s="121">
        <v>0</v>
      </c>
      <c r="I240" s="121">
        <v>0</v>
      </c>
      <c r="J240" s="120">
        <v>0</v>
      </c>
      <c r="K240" s="120">
        <v>0</v>
      </c>
      <c r="L240" s="121">
        <v>0</v>
      </c>
      <c r="M240" s="121">
        <v>0</v>
      </c>
      <c r="N240" s="120">
        <v>0</v>
      </c>
      <c r="O240" s="120">
        <v>0</v>
      </c>
      <c r="P240" s="121">
        <v>0</v>
      </c>
      <c r="Q240" s="121">
        <v>0</v>
      </c>
      <c r="R240" s="120">
        <v>0</v>
      </c>
      <c r="S240" s="120">
        <v>0</v>
      </c>
      <c r="T240" s="121">
        <v>0</v>
      </c>
      <c r="U240" s="121">
        <v>0</v>
      </c>
      <c r="V240" s="120">
        <v>0</v>
      </c>
      <c r="W240" s="120">
        <v>0</v>
      </c>
      <c r="X240" s="121">
        <v>0</v>
      </c>
      <c r="Y240" s="121">
        <v>0</v>
      </c>
      <c r="Z240" s="122">
        <v>0</v>
      </c>
      <c r="AA240" s="122">
        <v>0</v>
      </c>
    </row>
    <row r="241" spans="1:27" ht="22.5" customHeight="1">
      <c r="A241" s="169" t="s">
        <v>170</v>
      </c>
      <c r="B241" s="120">
        <v>32</v>
      </c>
      <c r="C241" s="120">
        <v>62</v>
      </c>
      <c r="D241" s="121">
        <v>1</v>
      </c>
      <c r="E241" s="121">
        <v>1</v>
      </c>
      <c r="F241" s="120">
        <v>30</v>
      </c>
      <c r="G241" s="120">
        <v>31</v>
      </c>
      <c r="H241" s="121">
        <v>82</v>
      </c>
      <c r="I241" s="121">
        <v>103</v>
      </c>
      <c r="J241" s="120">
        <v>158</v>
      </c>
      <c r="K241" s="120">
        <v>166</v>
      </c>
      <c r="L241" s="121">
        <v>201</v>
      </c>
      <c r="M241" s="121">
        <v>201</v>
      </c>
      <c r="N241" s="120">
        <v>31</v>
      </c>
      <c r="O241" s="120">
        <v>31</v>
      </c>
      <c r="P241" s="121">
        <v>44</v>
      </c>
      <c r="Q241" s="121">
        <v>65</v>
      </c>
      <c r="R241" s="120">
        <v>91</v>
      </c>
      <c r="S241" s="120">
        <v>158</v>
      </c>
      <c r="T241" s="121">
        <v>164</v>
      </c>
      <c r="U241" s="121">
        <v>192</v>
      </c>
      <c r="V241" s="120">
        <v>245</v>
      </c>
      <c r="W241" s="120">
        <v>274</v>
      </c>
      <c r="X241" s="121">
        <v>384</v>
      </c>
      <c r="Y241" s="121">
        <v>516</v>
      </c>
      <c r="Z241" s="122">
        <v>1463</v>
      </c>
      <c r="AA241" s="122">
        <v>1800</v>
      </c>
    </row>
    <row r="242" spans="1:27" ht="22.5" customHeight="1">
      <c r="A242" s="169" t="s">
        <v>202</v>
      </c>
      <c r="B242" s="120">
        <v>3</v>
      </c>
      <c r="C242" s="120">
        <v>3</v>
      </c>
      <c r="D242" s="121">
        <v>5</v>
      </c>
      <c r="E242" s="121">
        <v>9</v>
      </c>
      <c r="F242" s="120">
        <v>0</v>
      </c>
      <c r="G242" s="120">
        <v>0</v>
      </c>
      <c r="H242" s="121">
        <v>0</v>
      </c>
      <c r="I242" s="121">
        <v>0</v>
      </c>
      <c r="J242" s="120">
        <v>35</v>
      </c>
      <c r="K242" s="120">
        <v>35</v>
      </c>
      <c r="L242" s="121">
        <v>36</v>
      </c>
      <c r="M242" s="121">
        <v>36</v>
      </c>
      <c r="N242" s="120">
        <v>0</v>
      </c>
      <c r="O242" s="120">
        <v>0</v>
      </c>
      <c r="P242" s="121">
        <v>6</v>
      </c>
      <c r="Q242" s="121">
        <v>7</v>
      </c>
      <c r="R242" s="120">
        <v>4</v>
      </c>
      <c r="S242" s="120">
        <v>4</v>
      </c>
      <c r="T242" s="121">
        <v>2</v>
      </c>
      <c r="U242" s="121">
        <v>3</v>
      </c>
      <c r="V242" s="120">
        <v>0</v>
      </c>
      <c r="W242" s="120">
        <v>0</v>
      </c>
      <c r="X242" s="121">
        <v>2</v>
      </c>
      <c r="Y242" s="121">
        <v>2</v>
      </c>
      <c r="Z242" s="122">
        <v>93</v>
      </c>
      <c r="AA242" s="122">
        <v>99</v>
      </c>
    </row>
    <row r="243" spans="1:27" ht="22.5" customHeight="1">
      <c r="A243" s="169" t="s">
        <v>234</v>
      </c>
      <c r="B243" s="120">
        <v>0</v>
      </c>
      <c r="C243" s="120">
        <v>0</v>
      </c>
      <c r="D243" s="121">
        <v>2</v>
      </c>
      <c r="E243" s="121">
        <v>2</v>
      </c>
      <c r="F243" s="120">
        <v>3</v>
      </c>
      <c r="G243" s="120">
        <v>3</v>
      </c>
      <c r="H243" s="121">
        <v>1</v>
      </c>
      <c r="I243" s="121">
        <v>2</v>
      </c>
      <c r="J243" s="120">
        <v>1</v>
      </c>
      <c r="K243" s="120">
        <v>2</v>
      </c>
      <c r="L243" s="121">
        <v>6</v>
      </c>
      <c r="M243" s="121">
        <v>7</v>
      </c>
      <c r="N243" s="120">
        <v>17</v>
      </c>
      <c r="O243" s="120">
        <v>17</v>
      </c>
      <c r="P243" s="121">
        <v>33</v>
      </c>
      <c r="Q243" s="121">
        <v>33</v>
      </c>
      <c r="R243" s="120">
        <v>19</v>
      </c>
      <c r="S243" s="120">
        <v>19</v>
      </c>
      <c r="T243" s="121">
        <v>3</v>
      </c>
      <c r="U243" s="121">
        <v>3</v>
      </c>
      <c r="V243" s="120">
        <v>31</v>
      </c>
      <c r="W243" s="120">
        <v>31</v>
      </c>
      <c r="X243" s="121">
        <v>1</v>
      </c>
      <c r="Y243" s="121">
        <v>1</v>
      </c>
      <c r="Z243" s="122">
        <v>117</v>
      </c>
      <c r="AA243" s="122">
        <v>120</v>
      </c>
    </row>
    <row r="244" spans="1:27" ht="22.5" customHeight="1">
      <c r="A244" s="169" t="s">
        <v>411</v>
      </c>
      <c r="B244" s="120">
        <v>0</v>
      </c>
      <c r="C244" s="120">
        <v>0</v>
      </c>
      <c r="D244" s="121">
        <v>0</v>
      </c>
      <c r="E244" s="121">
        <v>0</v>
      </c>
      <c r="F244" s="120">
        <v>0</v>
      </c>
      <c r="G244" s="120">
        <v>0</v>
      </c>
      <c r="H244" s="121">
        <v>0</v>
      </c>
      <c r="I244" s="121">
        <v>0</v>
      </c>
      <c r="J244" s="120">
        <v>0</v>
      </c>
      <c r="K244" s="120">
        <v>0</v>
      </c>
      <c r="L244" s="121">
        <v>0</v>
      </c>
      <c r="M244" s="121">
        <v>0</v>
      </c>
      <c r="N244" s="120">
        <v>0</v>
      </c>
      <c r="O244" s="120">
        <v>0</v>
      </c>
      <c r="P244" s="121">
        <v>0</v>
      </c>
      <c r="Q244" s="121">
        <v>0</v>
      </c>
      <c r="R244" s="120">
        <v>0</v>
      </c>
      <c r="S244" s="120">
        <v>0</v>
      </c>
      <c r="T244" s="121">
        <v>0</v>
      </c>
      <c r="U244" s="121">
        <v>0</v>
      </c>
      <c r="V244" s="120">
        <v>0</v>
      </c>
      <c r="W244" s="120">
        <v>0</v>
      </c>
      <c r="X244" s="121">
        <v>0</v>
      </c>
      <c r="Y244" s="121">
        <v>0</v>
      </c>
      <c r="Z244" s="122">
        <v>0</v>
      </c>
      <c r="AA244" s="122">
        <v>0</v>
      </c>
    </row>
    <row r="245" spans="1:27" ht="22.5" customHeight="1">
      <c r="A245" s="169" t="s">
        <v>231</v>
      </c>
      <c r="B245" s="120">
        <v>0</v>
      </c>
      <c r="C245" s="120">
        <v>0</v>
      </c>
      <c r="D245" s="121">
        <v>0</v>
      </c>
      <c r="E245" s="121">
        <v>0</v>
      </c>
      <c r="F245" s="120">
        <v>0</v>
      </c>
      <c r="G245" s="120">
        <v>0</v>
      </c>
      <c r="H245" s="121">
        <v>0</v>
      </c>
      <c r="I245" s="121">
        <v>0</v>
      </c>
      <c r="J245" s="120">
        <v>7</v>
      </c>
      <c r="K245" s="120">
        <v>9</v>
      </c>
      <c r="L245" s="121">
        <v>3</v>
      </c>
      <c r="M245" s="121">
        <v>6</v>
      </c>
      <c r="N245" s="120">
        <v>0</v>
      </c>
      <c r="O245" s="120">
        <v>0</v>
      </c>
      <c r="P245" s="121">
        <v>0</v>
      </c>
      <c r="Q245" s="121">
        <v>0</v>
      </c>
      <c r="R245" s="120">
        <v>0</v>
      </c>
      <c r="S245" s="120">
        <v>0</v>
      </c>
      <c r="T245" s="121">
        <v>5</v>
      </c>
      <c r="U245" s="121">
        <v>5</v>
      </c>
      <c r="V245" s="120">
        <v>0</v>
      </c>
      <c r="W245" s="120">
        <v>0</v>
      </c>
      <c r="X245" s="121">
        <v>0</v>
      </c>
      <c r="Y245" s="121">
        <v>0</v>
      </c>
      <c r="Z245" s="122">
        <v>15</v>
      </c>
      <c r="AA245" s="122">
        <v>20</v>
      </c>
    </row>
    <row r="246" spans="1:27" ht="22.5" customHeight="1">
      <c r="A246" s="169" t="s">
        <v>281</v>
      </c>
      <c r="B246" s="120">
        <v>1</v>
      </c>
      <c r="C246" s="120">
        <v>3</v>
      </c>
      <c r="D246" s="121">
        <v>0</v>
      </c>
      <c r="E246" s="121">
        <v>0</v>
      </c>
      <c r="F246" s="120">
        <v>0</v>
      </c>
      <c r="G246" s="120">
        <v>0</v>
      </c>
      <c r="H246" s="121">
        <v>3</v>
      </c>
      <c r="I246" s="121">
        <v>4</v>
      </c>
      <c r="J246" s="120">
        <v>0</v>
      </c>
      <c r="K246" s="120">
        <v>0</v>
      </c>
      <c r="L246" s="121">
        <v>1</v>
      </c>
      <c r="M246" s="121">
        <v>2</v>
      </c>
      <c r="N246" s="120">
        <v>10</v>
      </c>
      <c r="O246" s="120">
        <v>10</v>
      </c>
      <c r="P246" s="121">
        <v>0</v>
      </c>
      <c r="Q246" s="121">
        <v>0</v>
      </c>
      <c r="R246" s="120">
        <v>0</v>
      </c>
      <c r="S246" s="120">
        <v>0</v>
      </c>
      <c r="T246" s="121">
        <v>4</v>
      </c>
      <c r="U246" s="121">
        <v>4</v>
      </c>
      <c r="V246" s="120">
        <v>0</v>
      </c>
      <c r="W246" s="120">
        <v>0</v>
      </c>
      <c r="X246" s="121">
        <v>0</v>
      </c>
      <c r="Y246" s="121">
        <v>0</v>
      </c>
      <c r="Z246" s="122">
        <v>19</v>
      </c>
      <c r="AA246" s="122">
        <v>23</v>
      </c>
    </row>
    <row r="247" spans="1:27" ht="22.5" customHeight="1">
      <c r="A247" s="169" t="s">
        <v>220</v>
      </c>
      <c r="B247" s="120">
        <v>0</v>
      </c>
      <c r="C247" s="120">
        <v>0</v>
      </c>
      <c r="D247" s="121">
        <v>0</v>
      </c>
      <c r="E247" s="121">
        <v>0</v>
      </c>
      <c r="F247" s="120">
        <v>0</v>
      </c>
      <c r="G247" s="120">
        <v>0</v>
      </c>
      <c r="H247" s="121">
        <v>0</v>
      </c>
      <c r="I247" s="121">
        <v>0</v>
      </c>
      <c r="J247" s="120">
        <v>0</v>
      </c>
      <c r="K247" s="120">
        <v>0</v>
      </c>
      <c r="L247" s="121">
        <v>0</v>
      </c>
      <c r="M247" s="121">
        <v>0</v>
      </c>
      <c r="N247" s="120">
        <v>0</v>
      </c>
      <c r="O247" s="120">
        <v>0</v>
      </c>
      <c r="P247" s="121">
        <v>0</v>
      </c>
      <c r="Q247" s="121">
        <v>0</v>
      </c>
      <c r="R247" s="120">
        <v>0</v>
      </c>
      <c r="S247" s="120">
        <v>0</v>
      </c>
      <c r="T247" s="121">
        <v>0</v>
      </c>
      <c r="U247" s="121">
        <v>0</v>
      </c>
      <c r="V247" s="120">
        <v>0</v>
      </c>
      <c r="W247" s="120">
        <v>0</v>
      </c>
      <c r="X247" s="121">
        <v>3</v>
      </c>
      <c r="Y247" s="121">
        <v>15</v>
      </c>
      <c r="Z247" s="122">
        <v>3</v>
      </c>
      <c r="AA247" s="122">
        <v>15</v>
      </c>
    </row>
    <row r="248" spans="1:27" ht="22.5" customHeight="1">
      <c r="A248" s="169" t="s">
        <v>275</v>
      </c>
      <c r="B248" s="120">
        <v>0</v>
      </c>
      <c r="C248" s="120">
        <v>0</v>
      </c>
      <c r="D248" s="121">
        <v>1</v>
      </c>
      <c r="E248" s="121">
        <v>1</v>
      </c>
      <c r="F248" s="120">
        <v>5</v>
      </c>
      <c r="G248" s="120">
        <v>5</v>
      </c>
      <c r="H248" s="121">
        <v>0</v>
      </c>
      <c r="I248" s="121">
        <v>0</v>
      </c>
      <c r="J248" s="120">
        <v>4</v>
      </c>
      <c r="K248" s="120">
        <v>4</v>
      </c>
      <c r="L248" s="121">
        <v>0</v>
      </c>
      <c r="M248" s="121">
        <v>0</v>
      </c>
      <c r="N248" s="120">
        <v>0</v>
      </c>
      <c r="O248" s="120">
        <v>0</v>
      </c>
      <c r="P248" s="121">
        <v>1</v>
      </c>
      <c r="Q248" s="121">
        <v>3</v>
      </c>
      <c r="R248" s="120">
        <v>0</v>
      </c>
      <c r="S248" s="120">
        <v>0</v>
      </c>
      <c r="T248" s="121">
        <v>2</v>
      </c>
      <c r="U248" s="121">
        <v>2</v>
      </c>
      <c r="V248" s="120">
        <v>0</v>
      </c>
      <c r="W248" s="120">
        <v>0</v>
      </c>
      <c r="X248" s="121">
        <v>0</v>
      </c>
      <c r="Y248" s="121">
        <v>0</v>
      </c>
      <c r="Z248" s="122">
        <v>13</v>
      </c>
      <c r="AA248" s="122">
        <v>15</v>
      </c>
    </row>
    <row r="249" spans="1:27" ht="22.5" customHeight="1">
      <c r="A249" s="169" t="s">
        <v>168</v>
      </c>
      <c r="B249" s="120">
        <v>11</v>
      </c>
      <c r="C249" s="120">
        <v>73</v>
      </c>
      <c r="D249" s="121">
        <v>20</v>
      </c>
      <c r="E249" s="121">
        <v>84</v>
      </c>
      <c r="F249" s="120">
        <v>13</v>
      </c>
      <c r="G249" s="120">
        <v>82</v>
      </c>
      <c r="H249" s="121">
        <v>24</v>
      </c>
      <c r="I249" s="121">
        <v>97</v>
      </c>
      <c r="J249" s="120">
        <v>7</v>
      </c>
      <c r="K249" s="120">
        <v>71</v>
      </c>
      <c r="L249" s="121">
        <v>12</v>
      </c>
      <c r="M249" s="121">
        <v>80</v>
      </c>
      <c r="N249" s="120">
        <v>21</v>
      </c>
      <c r="O249" s="120">
        <v>91</v>
      </c>
      <c r="P249" s="121">
        <v>13</v>
      </c>
      <c r="Q249" s="121">
        <v>91</v>
      </c>
      <c r="R249" s="120">
        <v>8</v>
      </c>
      <c r="S249" s="120">
        <v>68</v>
      </c>
      <c r="T249" s="121">
        <v>13</v>
      </c>
      <c r="U249" s="121">
        <v>80</v>
      </c>
      <c r="V249" s="120">
        <v>7</v>
      </c>
      <c r="W249" s="120">
        <v>66</v>
      </c>
      <c r="X249" s="121">
        <v>5</v>
      </c>
      <c r="Y249" s="121">
        <v>63</v>
      </c>
      <c r="Z249" s="122">
        <v>154</v>
      </c>
      <c r="AA249" s="122">
        <v>946</v>
      </c>
    </row>
    <row r="250" spans="1:27" ht="22.5" customHeight="1">
      <c r="A250" s="169" t="s">
        <v>187</v>
      </c>
      <c r="B250" s="120">
        <v>3</v>
      </c>
      <c r="C250" s="120">
        <v>4</v>
      </c>
      <c r="D250" s="121">
        <v>4</v>
      </c>
      <c r="E250" s="121">
        <v>10</v>
      </c>
      <c r="F250" s="120">
        <v>4</v>
      </c>
      <c r="G250" s="120">
        <v>8</v>
      </c>
      <c r="H250" s="121">
        <v>18</v>
      </c>
      <c r="I250" s="121">
        <v>41</v>
      </c>
      <c r="J250" s="120">
        <v>6</v>
      </c>
      <c r="K250" s="120">
        <v>7</v>
      </c>
      <c r="L250" s="121">
        <v>4</v>
      </c>
      <c r="M250" s="121">
        <v>4</v>
      </c>
      <c r="N250" s="120">
        <v>11</v>
      </c>
      <c r="O250" s="120">
        <v>27</v>
      </c>
      <c r="P250" s="121">
        <v>43</v>
      </c>
      <c r="Q250" s="121">
        <v>112</v>
      </c>
      <c r="R250" s="120">
        <v>4</v>
      </c>
      <c r="S250" s="120">
        <v>6</v>
      </c>
      <c r="T250" s="121">
        <v>2</v>
      </c>
      <c r="U250" s="121">
        <v>4</v>
      </c>
      <c r="V250" s="120">
        <v>1</v>
      </c>
      <c r="W250" s="120">
        <v>1</v>
      </c>
      <c r="X250" s="121">
        <v>9</v>
      </c>
      <c r="Y250" s="121">
        <v>9</v>
      </c>
      <c r="Z250" s="122">
        <v>109</v>
      </c>
      <c r="AA250" s="122">
        <v>233</v>
      </c>
    </row>
    <row r="251" spans="1:27" ht="22.5" customHeight="1">
      <c r="A251" s="169" t="s">
        <v>412</v>
      </c>
      <c r="B251" s="120">
        <v>0</v>
      </c>
      <c r="C251" s="120">
        <v>0</v>
      </c>
      <c r="D251" s="121">
        <v>0</v>
      </c>
      <c r="E251" s="121">
        <v>0</v>
      </c>
      <c r="F251" s="120">
        <v>0</v>
      </c>
      <c r="G251" s="120">
        <v>0</v>
      </c>
      <c r="H251" s="121">
        <v>0</v>
      </c>
      <c r="I251" s="121">
        <v>0</v>
      </c>
      <c r="J251" s="120">
        <v>0</v>
      </c>
      <c r="K251" s="120">
        <v>0</v>
      </c>
      <c r="L251" s="121">
        <v>0</v>
      </c>
      <c r="M251" s="121">
        <v>0</v>
      </c>
      <c r="N251" s="120">
        <v>0</v>
      </c>
      <c r="O251" s="120">
        <v>0</v>
      </c>
      <c r="P251" s="121">
        <v>0</v>
      </c>
      <c r="Q251" s="121">
        <v>0</v>
      </c>
      <c r="R251" s="120">
        <v>0</v>
      </c>
      <c r="S251" s="120">
        <v>0</v>
      </c>
      <c r="T251" s="121">
        <v>0</v>
      </c>
      <c r="U251" s="121">
        <v>0</v>
      </c>
      <c r="V251" s="120">
        <v>0</v>
      </c>
      <c r="W251" s="120">
        <v>0</v>
      </c>
      <c r="X251" s="121">
        <v>0</v>
      </c>
      <c r="Y251" s="121">
        <v>0</v>
      </c>
      <c r="Z251" s="122">
        <v>0</v>
      </c>
      <c r="AA251" s="122">
        <v>0</v>
      </c>
    </row>
    <row r="252" spans="1:27" ht="22.5" customHeight="1">
      <c r="A252" s="169" t="s">
        <v>249</v>
      </c>
      <c r="B252" s="120">
        <v>0</v>
      </c>
      <c r="C252" s="120">
        <v>0</v>
      </c>
      <c r="D252" s="121">
        <v>0</v>
      </c>
      <c r="E252" s="121">
        <v>0</v>
      </c>
      <c r="F252" s="120">
        <v>0</v>
      </c>
      <c r="G252" s="120">
        <v>0</v>
      </c>
      <c r="H252" s="121">
        <v>0</v>
      </c>
      <c r="I252" s="121">
        <v>0</v>
      </c>
      <c r="J252" s="120">
        <v>0</v>
      </c>
      <c r="K252" s="120">
        <v>0</v>
      </c>
      <c r="L252" s="121">
        <v>0</v>
      </c>
      <c r="M252" s="121">
        <v>0</v>
      </c>
      <c r="N252" s="120">
        <v>0</v>
      </c>
      <c r="O252" s="120">
        <v>0</v>
      </c>
      <c r="P252" s="121">
        <v>0</v>
      </c>
      <c r="Q252" s="121">
        <v>0</v>
      </c>
      <c r="R252" s="120">
        <v>0</v>
      </c>
      <c r="S252" s="120">
        <v>0</v>
      </c>
      <c r="T252" s="121">
        <v>0</v>
      </c>
      <c r="U252" s="121">
        <v>0</v>
      </c>
      <c r="V252" s="120">
        <v>0</v>
      </c>
      <c r="W252" s="120">
        <v>0</v>
      </c>
      <c r="X252" s="121">
        <v>0</v>
      </c>
      <c r="Y252" s="121">
        <v>0</v>
      </c>
      <c r="Z252" s="122">
        <v>0</v>
      </c>
      <c r="AA252" s="122">
        <v>0</v>
      </c>
    </row>
    <row r="253" spans="1:27" ht="22.5" customHeight="1">
      <c r="A253" s="169" t="s">
        <v>228</v>
      </c>
      <c r="B253" s="120">
        <v>6</v>
      </c>
      <c r="C253" s="120">
        <v>6</v>
      </c>
      <c r="D253" s="121">
        <v>24</v>
      </c>
      <c r="E253" s="121">
        <v>24</v>
      </c>
      <c r="F253" s="120">
        <v>14</v>
      </c>
      <c r="G253" s="120">
        <v>14</v>
      </c>
      <c r="H253" s="121">
        <v>11</v>
      </c>
      <c r="I253" s="121">
        <v>17</v>
      </c>
      <c r="J253" s="120">
        <v>9</v>
      </c>
      <c r="K253" s="120">
        <v>28</v>
      </c>
      <c r="L253" s="121">
        <v>12</v>
      </c>
      <c r="M253" s="121">
        <v>39</v>
      </c>
      <c r="N253" s="120">
        <v>10</v>
      </c>
      <c r="O253" s="120">
        <v>13</v>
      </c>
      <c r="P253" s="121">
        <v>6</v>
      </c>
      <c r="Q253" s="121">
        <v>6</v>
      </c>
      <c r="R253" s="120">
        <v>13</v>
      </c>
      <c r="S253" s="120">
        <v>13</v>
      </c>
      <c r="T253" s="121">
        <v>3</v>
      </c>
      <c r="U253" s="121">
        <v>3</v>
      </c>
      <c r="V253" s="120">
        <v>28</v>
      </c>
      <c r="W253" s="120">
        <v>38</v>
      </c>
      <c r="X253" s="121">
        <v>4</v>
      </c>
      <c r="Y253" s="121">
        <v>7</v>
      </c>
      <c r="Z253" s="122">
        <v>140</v>
      </c>
      <c r="AA253" s="122">
        <v>208</v>
      </c>
    </row>
    <row r="254" spans="1:27" ht="22.5" customHeight="1">
      <c r="A254" s="169" t="s">
        <v>216</v>
      </c>
      <c r="B254" s="120">
        <v>11</v>
      </c>
      <c r="C254" s="120">
        <v>11</v>
      </c>
      <c r="D254" s="121">
        <v>3</v>
      </c>
      <c r="E254" s="121">
        <v>5</v>
      </c>
      <c r="F254" s="120">
        <v>15</v>
      </c>
      <c r="G254" s="120">
        <v>21</v>
      </c>
      <c r="H254" s="121">
        <v>34</v>
      </c>
      <c r="I254" s="121">
        <v>36</v>
      </c>
      <c r="J254" s="120">
        <v>39</v>
      </c>
      <c r="K254" s="120">
        <v>40</v>
      </c>
      <c r="L254" s="121">
        <v>1</v>
      </c>
      <c r="M254" s="121">
        <v>1</v>
      </c>
      <c r="N254" s="120">
        <v>1</v>
      </c>
      <c r="O254" s="120">
        <v>1</v>
      </c>
      <c r="P254" s="121">
        <v>4</v>
      </c>
      <c r="Q254" s="121">
        <v>4</v>
      </c>
      <c r="R254" s="120">
        <v>2</v>
      </c>
      <c r="S254" s="120">
        <v>3</v>
      </c>
      <c r="T254" s="121">
        <v>1</v>
      </c>
      <c r="U254" s="121">
        <v>1</v>
      </c>
      <c r="V254" s="120">
        <v>2</v>
      </c>
      <c r="W254" s="120">
        <v>2</v>
      </c>
      <c r="X254" s="121">
        <v>0</v>
      </c>
      <c r="Y254" s="121">
        <v>0</v>
      </c>
      <c r="Z254" s="122">
        <v>113</v>
      </c>
      <c r="AA254" s="122">
        <v>125</v>
      </c>
    </row>
    <row r="255" spans="1:27" ht="22.5" customHeight="1">
      <c r="A255" s="169" t="s">
        <v>413</v>
      </c>
      <c r="B255" s="120">
        <v>0</v>
      </c>
      <c r="C255" s="120">
        <v>0</v>
      </c>
      <c r="D255" s="121">
        <v>0</v>
      </c>
      <c r="E255" s="121">
        <v>0</v>
      </c>
      <c r="F255" s="120">
        <v>0</v>
      </c>
      <c r="G255" s="120">
        <v>0</v>
      </c>
      <c r="H255" s="121">
        <v>0</v>
      </c>
      <c r="I255" s="121">
        <v>0</v>
      </c>
      <c r="J255" s="120">
        <v>0</v>
      </c>
      <c r="K255" s="120">
        <v>0</v>
      </c>
      <c r="L255" s="121">
        <v>0</v>
      </c>
      <c r="M255" s="121">
        <v>0</v>
      </c>
      <c r="N255" s="120">
        <v>0</v>
      </c>
      <c r="O255" s="120">
        <v>0</v>
      </c>
      <c r="P255" s="121">
        <v>0</v>
      </c>
      <c r="Q255" s="121">
        <v>0</v>
      </c>
      <c r="R255" s="120">
        <v>0</v>
      </c>
      <c r="S255" s="120">
        <v>0</v>
      </c>
      <c r="T255" s="121">
        <v>0</v>
      </c>
      <c r="U255" s="121">
        <v>0</v>
      </c>
      <c r="V255" s="120">
        <v>0</v>
      </c>
      <c r="W255" s="120">
        <v>0</v>
      </c>
      <c r="X255" s="121">
        <v>0</v>
      </c>
      <c r="Y255" s="121">
        <v>0</v>
      </c>
      <c r="Z255" s="122">
        <v>0</v>
      </c>
      <c r="AA255" s="122">
        <v>0</v>
      </c>
    </row>
    <row r="256" spans="1:27" ht="22.5" customHeight="1">
      <c r="A256" s="169" t="s">
        <v>414</v>
      </c>
      <c r="B256" s="120">
        <v>0</v>
      </c>
      <c r="C256" s="120">
        <v>0</v>
      </c>
      <c r="D256" s="121">
        <v>0</v>
      </c>
      <c r="E256" s="121">
        <v>0</v>
      </c>
      <c r="F256" s="120">
        <v>0</v>
      </c>
      <c r="G256" s="120">
        <v>0</v>
      </c>
      <c r="H256" s="121">
        <v>0</v>
      </c>
      <c r="I256" s="121">
        <v>0</v>
      </c>
      <c r="J256" s="120">
        <v>0</v>
      </c>
      <c r="K256" s="120">
        <v>0</v>
      </c>
      <c r="L256" s="121">
        <v>0</v>
      </c>
      <c r="M256" s="121">
        <v>0</v>
      </c>
      <c r="N256" s="120">
        <v>0</v>
      </c>
      <c r="O256" s="120">
        <v>0</v>
      </c>
      <c r="P256" s="121">
        <v>0</v>
      </c>
      <c r="Q256" s="121">
        <v>0</v>
      </c>
      <c r="R256" s="120">
        <v>1</v>
      </c>
      <c r="S256" s="120">
        <v>3</v>
      </c>
      <c r="T256" s="121">
        <v>0</v>
      </c>
      <c r="U256" s="121">
        <v>0</v>
      </c>
      <c r="V256" s="120">
        <v>0</v>
      </c>
      <c r="W256" s="120">
        <v>0</v>
      </c>
      <c r="X256" s="121">
        <v>1</v>
      </c>
      <c r="Y256" s="121">
        <v>1</v>
      </c>
      <c r="Z256" s="122">
        <v>2</v>
      </c>
      <c r="AA256" s="122">
        <v>4</v>
      </c>
    </row>
    <row r="257" spans="1:27" ht="22.5" customHeight="1">
      <c r="A257" s="169" t="s">
        <v>415</v>
      </c>
      <c r="B257" s="120">
        <v>0</v>
      </c>
      <c r="C257" s="120">
        <v>0</v>
      </c>
      <c r="D257" s="121">
        <v>0</v>
      </c>
      <c r="E257" s="121">
        <v>0</v>
      </c>
      <c r="F257" s="120">
        <v>0</v>
      </c>
      <c r="G257" s="120">
        <v>0</v>
      </c>
      <c r="H257" s="121">
        <v>0</v>
      </c>
      <c r="I257" s="121">
        <v>0</v>
      </c>
      <c r="J257" s="120">
        <v>0</v>
      </c>
      <c r="K257" s="120">
        <v>0</v>
      </c>
      <c r="L257" s="121">
        <v>0</v>
      </c>
      <c r="M257" s="121">
        <v>0</v>
      </c>
      <c r="N257" s="120">
        <v>0</v>
      </c>
      <c r="O257" s="120">
        <v>0</v>
      </c>
      <c r="P257" s="121">
        <v>0</v>
      </c>
      <c r="Q257" s="121">
        <v>0</v>
      </c>
      <c r="R257" s="120">
        <v>0</v>
      </c>
      <c r="S257" s="120">
        <v>0</v>
      </c>
      <c r="T257" s="121">
        <v>0</v>
      </c>
      <c r="U257" s="121">
        <v>0</v>
      </c>
      <c r="V257" s="120">
        <v>0</v>
      </c>
      <c r="W257" s="120">
        <v>0</v>
      </c>
      <c r="X257" s="121">
        <v>0</v>
      </c>
      <c r="Y257" s="121">
        <v>0</v>
      </c>
      <c r="Z257" s="122">
        <v>0</v>
      </c>
      <c r="AA257" s="122">
        <v>0</v>
      </c>
    </row>
    <row r="258" spans="1:27" ht="22.5" customHeight="1">
      <c r="A258" s="169" t="s">
        <v>154</v>
      </c>
      <c r="B258" s="120">
        <v>162</v>
      </c>
      <c r="C258" s="120">
        <v>210</v>
      </c>
      <c r="D258" s="121">
        <v>131</v>
      </c>
      <c r="E258" s="121">
        <v>131</v>
      </c>
      <c r="F258" s="120">
        <v>585</v>
      </c>
      <c r="G258" s="120">
        <v>727</v>
      </c>
      <c r="H258" s="121">
        <v>1212</v>
      </c>
      <c r="I258" s="121">
        <v>1654</v>
      </c>
      <c r="J258" s="120">
        <v>667</v>
      </c>
      <c r="K258" s="120">
        <v>864</v>
      </c>
      <c r="L258" s="121">
        <v>791</v>
      </c>
      <c r="M258" s="121">
        <v>940</v>
      </c>
      <c r="N258" s="120">
        <v>631</v>
      </c>
      <c r="O258" s="120">
        <v>631</v>
      </c>
      <c r="P258" s="121">
        <v>767</v>
      </c>
      <c r="Q258" s="121">
        <v>869</v>
      </c>
      <c r="R258" s="120">
        <v>759</v>
      </c>
      <c r="S258" s="120">
        <v>792</v>
      </c>
      <c r="T258" s="121">
        <v>1702</v>
      </c>
      <c r="U258" s="121">
        <v>1863</v>
      </c>
      <c r="V258" s="120">
        <v>1242</v>
      </c>
      <c r="W258" s="120">
        <v>1471</v>
      </c>
      <c r="X258" s="121">
        <v>385</v>
      </c>
      <c r="Y258" s="121">
        <v>517</v>
      </c>
      <c r="Z258" s="122">
        <v>9034</v>
      </c>
      <c r="AA258" s="122">
        <v>10669</v>
      </c>
    </row>
    <row r="259" spans="1:27" ht="22.5" customHeight="1">
      <c r="A259" s="169" t="s">
        <v>145</v>
      </c>
      <c r="B259" s="120">
        <v>1333</v>
      </c>
      <c r="C259" s="120">
        <v>2155</v>
      </c>
      <c r="D259" s="121">
        <v>184</v>
      </c>
      <c r="E259" s="121">
        <v>210</v>
      </c>
      <c r="F259" s="120">
        <v>2436</v>
      </c>
      <c r="G259" s="120">
        <v>4324</v>
      </c>
      <c r="H259" s="121">
        <v>1635</v>
      </c>
      <c r="I259" s="121">
        <v>2769</v>
      </c>
      <c r="J259" s="120">
        <v>1194</v>
      </c>
      <c r="K259" s="120">
        <v>2006</v>
      </c>
      <c r="L259" s="121">
        <v>1107</v>
      </c>
      <c r="M259" s="121">
        <v>1750</v>
      </c>
      <c r="N259" s="120">
        <v>643</v>
      </c>
      <c r="O259" s="120">
        <v>643</v>
      </c>
      <c r="P259" s="121">
        <v>1755</v>
      </c>
      <c r="Q259" s="121">
        <v>2573</v>
      </c>
      <c r="R259" s="120">
        <v>333</v>
      </c>
      <c r="S259" s="120">
        <v>372</v>
      </c>
      <c r="T259" s="121">
        <v>1812</v>
      </c>
      <c r="U259" s="121">
        <v>2979</v>
      </c>
      <c r="V259" s="120">
        <v>1716</v>
      </c>
      <c r="W259" s="120">
        <v>2707</v>
      </c>
      <c r="X259" s="121">
        <v>1720</v>
      </c>
      <c r="Y259" s="121">
        <v>2748</v>
      </c>
      <c r="Z259" s="122">
        <v>15868</v>
      </c>
      <c r="AA259" s="122">
        <v>25236</v>
      </c>
    </row>
    <row r="260" spans="1:27" ht="22.5" customHeight="1">
      <c r="A260" s="169" t="s">
        <v>416</v>
      </c>
      <c r="B260" s="120">
        <v>0</v>
      </c>
      <c r="C260" s="120">
        <v>0</v>
      </c>
      <c r="D260" s="121">
        <v>0</v>
      </c>
      <c r="E260" s="121">
        <v>0</v>
      </c>
      <c r="F260" s="120">
        <v>0</v>
      </c>
      <c r="G260" s="120">
        <v>0</v>
      </c>
      <c r="H260" s="121">
        <v>0</v>
      </c>
      <c r="I260" s="121">
        <v>0</v>
      </c>
      <c r="J260" s="120">
        <v>0</v>
      </c>
      <c r="K260" s="120">
        <v>0</v>
      </c>
      <c r="L260" s="121">
        <v>2</v>
      </c>
      <c r="M260" s="121">
        <v>2</v>
      </c>
      <c r="N260" s="120">
        <v>0</v>
      </c>
      <c r="O260" s="120">
        <v>0</v>
      </c>
      <c r="P260" s="121">
        <v>0</v>
      </c>
      <c r="Q260" s="121">
        <v>0</v>
      </c>
      <c r="R260" s="120">
        <v>0</v>
      </c>
      <c r="S260" s="120">
        <v>0</v>
      </c>
      <c r="T260" s="121">
        <v>0</v>
      </c>
      <c r="U260" s="121">
        <v>0</v>
      </c>
      <c r="V260" s="120">
        <v>0</v>
      </c>
      <c r="W260" s="120">
        <v>0</v>
      </c>
      <c r="X260" s="121">
        <v>0</v>
      </c>
      <c r="Y260" s="121">
        <v>0</v>
      </c>
      <c r="Z260" s="122">
        <v>2</v>
      </c>
      <c r="AA260" s="122">
        <v>2</v>
      </c>
    </row>
    <row r="261" spans="1:27" ht="22.5" customHeight="1">
      <c r="A261" s="169" t="s">
        <v>417</v>
      </c>
      <c r="B261" s="120">
        <v>0</v>
      </c>
      <c r="C261" s="120">
        <v>0</v>
      </c>
      <c r="D261" s="121">
        <v>0</v>
      </c>
      <c r="E261" s="121">
        <v>0</v>
      </c>
      <c r="F261" s="120">
        <v>0</v>
      </c>
      <c r="G261" s="120">
        <v>0</v>
      </c>
      <c r="H261" s="121">
        <v>0</v>
      </c>
      <c r="I261" s="121">
        <v>0</v>
      </c>
      <c r="J261" s="120">
        <v>0</v>
      </c>
      <c r="K261" s="120">
        <v>0</v>
      </c>
      <c r="L261" s="121">
        <v>0</v>
      </c>
      <c r="M261" s="121">
        <v>0</v>
      </c>
      <c r="N261" s="120">
        <v>0</v>
      </c>
      <c r="O261" s="120">
        <v>0</v>
      </c>
      <c r="P261" s="121">
        <v>0</v>
      </c>
      <c r="Q261" s="121">
        <v>0</v>
      </c>
      <c r="R261" s="120">
        <v>0</v>
      </c>
      <c r="S261" s="120">
        <v>0</v>
      </c>
      <c r="T261" s="121">
        <v>0</v>
      </c>
      <c r="U261" s="121">
        <v>0</v>
      </c>
      <c r="V261" s="120">
        <v>0</v>
      </c>
      <c r="W261" s="120">
        <v>0</v>
      </c>
      <c r="X261" s="121">
        <v>2</v>
      </c>
      <c r="Y261" s="121">
        <v>2</v>
      </c>
      <c r="Z261" s="122">
        <v>2</v>
      </c>
      <c r="AA261" s="122">
        <v>2</v>
      </c>
    </row>
    <row r="262" spans="1:27" ht="22.5" customHeight="1">
      <c r="A262" s="169" t="s">
        <v>418</v>
      </c>
      <c r="B262" s="120">
        <v>0</v>
      </c>
      <c r="C262" s="120">
        <v>0</v>
      </c>
      <c r="D262" s="121">
        <v>0</v>
      </c>
      <c r="E262" s="121">
        <v>0</v>
      </c>
      <c r="F262" s="120">
        <v>0</v>
      </c>
      <c r="G262" s="120">
        <v>0</v>
      </c>
      <c r="H262" s="121">
        <v>0</v>
      </c>
      <c r="I262" s="121">
        <v>0</v>
      </c>
      <c r="J262" s="120">
        <v>0</v>
      </c>
      <c r="K262" s="120">
        <v>0</v>
      </c>
      <c r="L262" s="121">
        <v>0</v>
      </c>
      <c r="M262" s="121">
        <v>0</v>
      </c>
      <c r="N262" s="120">
        <v>0</v>
      </c>
      <c r="O262" s="120">
        <v>0</v>
      </c>
      <c r="P262" s="121">
        <v>0</v>
      </c>
      <c r="Q262" s="121">
        <v>0</v>
      </c>
      <c r="R262" s="120">
        <v>0</v>
      </c>
      <c r="S262" s="120">
        <v>0</v>
      </c>
      <c r="T262" s="121">
        <v>0</v>
      </c>
      <c r="U262" s="121">
        <v>0</v>
      </c>
      <c r="V262" s="120">
        <v>0</v>
      </c>
      <c r="W262" s="120">
        <v>0</v>
      </c>
      <c r="X262" s="121">
        <v>0</v>
      </c>
      <c r="Y262" s="121">
        <v>0</v>
      </c>
      <c r="Z262" s="122">
        <v>0</v>
      </c>
      <c r="AA262" s="122">
        <v>0</v>
      </c>
    </row>
    <row r="263" spans="1:27" ht="22.5" customHeight="1">
      <c r="A263" s="169" t="s">
        <v>282</v>
      </c>
      <c r="B263" s="120">
        <v>0</v>
      </c>
      <c r="C263" s="120">
        <v>0</v>
      </c>
      <c r="D263" s="121">
        <v>0</v>
      </c>
      <c r="E263" s="121">
        <v>0</v>
      </c>
      <c r="F263" s="120">
        <v>0</v>
      </c>
      <c r="G263" s="120">
        <v>0</v>
      </c>
      <c r="H263" s="121">
        <v>0</v>
      </c>
      <c r="I263" s="121">
        <v>0</v>
      </c>
      <c r="J263" s="120">
        <v>0</v>
      </c>
      <c r="K263" s="120">
        <v>0</v>
      </c>
      <c r="L263" s="121">
        <v>0</v>
      </c>
      <c r="M263" s="121">
        <v>0</v>
      </c>
      <c r="N263" s="120">
        <v>0</v>
      </c>
      <c r="O263" s="120">
        <v>0</v>
      </c>
      <c r="P263" s="121">
        <v>0</v>
      </c>
      <c r="Q263" s="121">
        <v>0</v>
      </c>
      <c r="R263" s="120">
        <v>0</v>
      </c>
      <c r="S263" s="120">
        <v>0</v>
      </c>
      <c r="T263" s="121">
        <v>0</v>
      </c>
      <c r="U263" s="121">
        <v>0</v>
      </c>
      <c r="V263" s="120">
        <v>0</v>
      </c>
      <c r="W263" s="120">
        <v>0</v>
      </c>
      <c r="X263" s="121">
        <v>0</v>
      </c>
      <c r="Y263" s="121">
        <v>0</v>
      </c>
      <c r="Z263" s="122">
        <v>0</v>
      </c>
      <c r="AA263" s="122">
        <v>0</v>
      </c>
    </row>
    <row r="264" spans="1:27" ht="22.5" customHeight="1">
      <c r="A264" s="169" t="s">
        <v>199</v>
      </c>
      <c r="B264" s="120">
        <v>0</v>
      </c>
      <c r="C264" s="120">
        <v>0</v>
      </c>
      <c r="D264" s="121">
        <v>0</v>
      </c>
      <c r="E264" s="121">
        <v>0</v>
      </c>
      <c r="F264" s="120">
        <v>0</v>
      </c>
      <c r="G264" s="120">
        <v>0</v>
      </c>
      <c r="H264" s="121">
        <v>0</v>
      </c>
      <c r="I264" s="121">
        <v>0</v>
      </c>
      <c r="J264" s="120">
        <v>1</v>
      </c>
      <c r="K264" s="120">
        <v>1</v>
      </c>
      <c r="L264" s="121">
        <v>6</v>
      </c>
      <c r="M264" s="121">
        <v>14</v>
      </c>
      <c r="N264" s="120">
        <v>3</v>
      </c>
      <c r="O264" s="120">
        <v>3</v>
      </c>
      <c r="P264" s="121">
        <v>7</v>
      </c>
      <c r="Q264" s="121">
        <v>18</v>
      </c>
      <c r="R264" s="120">
        <v>0</v>
      </c>
      <c r="S264" s="120">
        <v>0</v>
      </c>
      <c r="T264" s="121">
        <v>11</v>
      </c>
      <c r="U264" s="121">
        <v>11</v>
      </c>
      <c r="V264" s="120">
        <v>0</v>
      </c>
      <c r="W264" s="120">
        <v>0</v>
      </c>
      <c r="X264" s="121">
        <v>0</v>
      </c>
      <c r="Y264" s="121">
        <v>0</v>
      </c>
      <c r="Z264" s="122">
        <v>28</v>
      </c>
      <c r="AA264" s="122">
        <v>47</v>
      </c>
    </row>
    <row r="265" spans="1:27" ht="22.5" customHeight="1">
      <c r="A265" s="169" t="s">
        <v>167</v>
      </c>
      <c r="B265" s="120">
        <v>185</v>
      </c>
      <c r="C265" s="120">
        <v>230</v>
      </c>
      <c r="D265" s="121">
        <v>86</v>
      </c>
      <c r="E265" s="121">
        <v>139</v>
      </c>
      <c r="F265" s="120">
        <v>0</v>
      </c>
      <c r="G265" s="120">
        <v>0</v>
      </c>
      <c r="H265" s="121">
        <v>270</v>
      </c>
      <c r="I265" s="121">
        <v>312</v>
      </c>
      <c r="J265" s="120">
        <v>2</v>
      </c>
      <c r="K265" s="120">
        <v>2</v>
      </c>
      <c r="L265" s="121">
        <v>1</v>
      </c>
      <c r="M265" s="121">
        <v>1</v>
      </c>
      <c r="N265" s="120">
        <v>187</v>
      </c>
      <c r="O265" s="120">
        <v>247</v>
      </c>
      <c r="P265" s="121">
        <v>287</v>
      </c>
      <c r="Q265" s="121">
        <v>352</v>
      </c>
      <c r="R265" s="120">
        <v>150</v>
      </c>
      <c r="S265" s="120">
        <v>176</v>
      </c>
      <c r="T265" s="121">
        <v>185</v>
      </c>
      <c r="U265" s="121">
        <v>230</v>
      </c>
      <c r="V265" s="120">
        <v>110</v>
      </c>
      <c r="W265" s="120">
        <v>145</v>
      </c>
      <c r="X265" s="121">
        <v>90</v>
      </c>
      <c r="Y265" s="121">
        <v>110</v>
      </c>
      <c r="Z265" s="122">
        <v>1553</v>
      </c>
      <c r="AA265" s="122">
        <v>1944</v>
      </c>
    </row>
    <row r="266" spans="1:27" ht="22.5" customHeight="1">
      <c r="A266" s="169" t="s">
        <v>244</v>
      </c>
      <c r="B266" s="120">
        <v>0</v>
      </c>
      <c r="C266" s="120">
        <v>0</v>
      </c>
      <c r="D266" s="121">
        <v>0</v>
      </c>
      <c r="E266" s="121">
        <v>0</v>
      </c>
      <c r="F266" s="120">
        <v>0</v>
      </c>
      <c r="G266" s="120">
        <v>0</v>
      </c>
      <c r="H266" s="121">
        <v>0</v>
      </c>
      <c r="I266" s="121">
        <v>0</v>
      </c>
      <c r="J266" s="120">
        <v>0</v>
      </c>
      <c r="K266" s="120">
        <v>0</v>
      </c>
      <c r="L266" s="121">
        <v>0</v>
      </c>
      <c r="M266" s="121">
        <v>0</v>
      </c>
      <c r="N266" s="120">
        <v>0</v>
      </c>
      <c r="O266" s="120">
        <v>0</v>
      </c>
      <c r="P266" s="121">
        <v>0</v>
      </c>
      <c r="Q266" s="121">
        <v>0</v>
      </c>
      <c r="R266" s="120">
        <v>0</v>
      </c>
      <c r="S266" s="120">
        <v>0</v>
      </c>
      <c r="T266" s="121">
        <v>0</v>
      </c>
      <c r="U266" s="121">
        <v>0</v>
      </c>
      <c r="V266" s="120">
        <v>0</v>
      </c>
      <c r="W266" s="120">
        <v>0</v>
      </c>
      <c r="X266" s="121">
        <v>0</v>
      </c>
      <c r="Y266" s="121">
        <v>0</v>
      </c>
      <c r="Z266" s="122">
        <v>0</v>
      </c>
      <c r="AA266" s="122">
        <v>0</v>
      </c>
    </row>
    <row r="267" spans="1:27" ht="22.5" customHeight="1">
      <c r="A267" s="169" t="s">
        <v>186</v>
      </c>
      <c r="B267" s="120">
        <v>6</v>
      </c>
      <c r="C267" s="120">
        <v>6</v>
      </c>
      <c r="D267" s="121">
        <v>1</v>
      </c>
      <c r="E267" s="121">
        <v>1</v>
      </c>
      <c r="F267" s="120">
        <v>8</v>
      </c>
      <c r="G267" s="120">
        <v>8</v>
      </c>
      <c r="H267" s="121">
        <v>3</v>
      </c>
      <c r="I267" s="121">
        <v>3</v>
      </c>
      <c r="J267" s="120">
        <v>7</v>
      </c>
      <c r="K267" s="120">
        <v>8</v>
      </c>
      <c r="L267" s="121">
        <v>4</v>
      </c>
      <c r="M267" s="121">
        <v>8</v>
      </c>
      <c r="N267" s="120">
        <v>18</v>
      </c>
      <c r="O267" s="120">
        <v>25</v>
      </c>
      <c r="P267" s="121">
        <v>7</v>
      </c>
      <c r="Q267" s="121">
        <v>9</v>
      </c>
      <c r="R267" s="120">
        <v>22</v>
      </c>
      <c r="S267" s="120">
        <v>30</v>
      </c>
      <c r="T267" s="121">
        <v>13</v>
      </c>
      <c r="U267" s="121">
        <v>15</v>
      </c>
      <c r="V267" s="120">
        <v>12</v>
      </c>
      <c r="W267" s="120">
        <v>16</v>
      </c>
      <c r="X267" s="121">
        <v>2</v>
      </c>
      <c r="Y267" s="121">
        <v>2</v>
      </c>
      <c r="Z267" s="122">
        <v>103</v>
      </c>
      <c r="AA267" s="122">
        <v>131</v>
      </c>
    </row>
    <row r="268" spans="1:27" ht="22.5" customHeight="1">
      <c r="A268" s="169" t="s">
        <v>241</v>
      </c>
      <c r="B268" s="120">
        <v>0</v>
      </c>
      <c r="C268" s="120">
        <v>0</v>
      </c>
      <c r="D268" s="121">
        <v>0</v>
      </c>
      <c r="E268" s="121">
        <v>0</v>
      </c>
      <c r="F268" s="120">
        <v>0</v>
      </c>
      <c r="G268" s="120">
        <v>0</v>
      </c>
      <c r="H268" s="121">
        <v>2</v>
      </c>
      <c r="I268" s="121">
        <v>4</v>
      </c>
      <c r="J268" s="120">
        <v>0</v>
      </c>
      <c r="K268" s="120">
        <v>0</v>
      </c>
      <c r="L268" s="121">
        <v>0</v>
      </c>
      <c r="M268" s="121">
        <v>0</v>
      </c>
      <c r="N268" s="120">
        <v>0</v>
      </c>
      <c r="O268" s="120">
        <v>0</v>
      </c>
      <c r="P268" s="121">
        <v>0</v>
      </c>
      <c r="Q268" s="121">
        <v>0</v>
      </c>
      <c r="R268" s="120">
        <v>0</v>
      </c>
      <c r="S268" s="120">
        <v>0</v>
      </c>
      <c r="T268" s="121">
        <v>0</v>
      </c>
      <c r="U268" s="121">
        <v>0</v>
      </c>
      <c r="V268" s="120">
        <v>0</v>
      </c>
      <c r="W268" s="120">
        <v>0</v>
      </c>
      <c r="X268" s="121">
        <v>0</v>
      </c>
      <c r="Y268" s="121">
        <v>0</v>
      </c>
      <c r="Z268" s="122">
        <v>2</v>
      </c>
      <c r="AA268" s="122">
        <v>4</v>
      </c>
    </row>
    <row r="269" spans="1:27" ht="22.5" customHeight="1">
      <c r="A269" s="169" t="s">
        <v>174</v>
      </c>
      <c r="B269" s="120">
        <v>2</v>
      </c>
      <c r="C269" s="120">
        <v>2</v>
      </c>
      <c r="D269" s="121">
        <v>20</v>
      </c>
      <c r="E269" s="121">
        <v>24</v>
      </c>
      <c r="F269" s="120">
        <v>13</v>
      </c>
      <c r="G269" s="120">
        <v>19</v>
      </c>
      <c r="H269" s="121">
        <v>15</v>
      </c>
      <c r="I269" s="121">
        <v>24</v>
      </c>
      <c r="J269" s="120">
        <v>39</v>
      </c>
      <c r="K269" s="120">
        <v>55</v>
      </c>
      <c r="L269" s="121">
        <v>37</v>
      </c>
      <c r="M269" s="121">
        <v>59</v>
      </c>
      <c r="N269" s="120">
        <v>49</v>
      </c>
      <c r="O269" s="120">
        <v>103</v>
      </c>
      <c r="P269" s="121">
        <v>35</v>
      </c>
      <c r="Q269" s="121">
        <v>85</v>
      </c>
      <c r="R269" s="120">
        <v>32</v>
      </c>
      <c r="S269" s="120">
        <v>55</v>
      </c>
      <c r="T269" s="121">
        <v>30</v>
      </c>
      <c r="U269" s="121">
        <v>30</v>
      </c>
      <c r="V269" s="120">
        <v>12</v>
      </c>
      <c r="W269" s="120">
        <v>14</v>
      </c>
      <c r="X269" s="121">
        <v>14</v>
      </c>
      <c r="Y269" s="121">
        <v>16</v>
      </c>
      <c r="Z269" s="122">
        <v>298</v>
      </c>
      <c r="AA269" s="122">
        <v>486</v>
      </c>
    </row>
    <row r="270" spans="1:27" ht="22.5" customHeight="1">
      <c r="A270" s="169" t="s">
        <v>268</v>
      </c>
      <c r="B270" s="120">
        <v>0</v>
      </c>
      <c r="C270" s="120">
        <v>0</v>
      </c>
      <c r="D270" s="121">
        <v>0</v>
      </c>
      <c r="E270" s="121">
        <v>0</v>
      </c>
      <c r="F270" s="120">
        <v>0</v>
      </c>
      <c r="G270" s="120">
        <v>0</v>
      </c>
      <c r="H270" s="121">
        <v>0</v>
      </c>
      <c r="I270" s="121">
        <v>0</v>
      </c>
      <c r="J270" s="120">
        <v>0</v>
      </c>
      <c r="K270" s="120">
        <v>0</v>
      </c>
      <c r="L270" s="121">
        <v>0</v>
      </c>
      <c r="M270" s="121">
        <v>0</v>
      </c>
      <c r="N270" s="120">
        <v>0</v>
      </c>
      <c r="O270" s="120">
        <v>0</v>
      </c>
      <c r="P270" s="121">
        <v>0</v>
      </c>
      <c r="Q270" s="121">
        <v>0</v>
      </c>
      <c r="R270" s="120">
        <v>2</v>
      </c>
      <c r="S270" s="120">
        <v>2</v>
      </c>
      <c r="T270" s="121">
        <v>0</v>
      </c>
      <c r="U270" s="121">
        <v>0</v>
      </c>
      <c r="V270" s="120">
        <v>4</v>
      </c>
      <c r="W270" s="120">
        <v>4</v>
      </c>
      <c r="X270" s="121">
        <v>1</v>
      </c>
      <c r="Y270" s="121">
        <v>1</v>
      </c>
      <c r="Z270" s="122">
        <v>7</v>
      </c>
      <c r="AA270" s="122">
        <v>7</v>
      </c>
    </row>
    <row r="271" spans="1:27" ht="22.5" customHeight="1">
      <c r="A271" s="169" t="s">
        <v>236</v>
      </c>
      <c r="B271" s="120">
        <v>3</v>
      </c>
      <c r="C271" s="120">
        <v>3</v>
      </c>
      <c r="D271" s="121">
        <v>0</v>
      </c>
      <c r="E271" s="121">
        <v>0</v>
      </c>
      <c r="F271" s="120">
        <v>3</v>
      </c>
      <c r="G271" s="120">
        <v>3</v>
      </c>
      <c r="H271" s="121">
        <v>2</v>
      </c>
      <c r="I271" s="121">
        <v>2</v>
      </c>
      <c r="J271" s="120">
        <v>16</v>
      </c>
      <c r="K271" s="120">
        <v>16</v>
      </c>
      <c r="L271" s="121">
        <v>9</v>
      </c>
      <c r="M271" s="121">
        <v>10</v>
      </c>
      <c r="N271" s="120">
        <v>10</v>
      </c>
      <c r="O271" s="120">
        <v>12</v>
      </c>
      <c r="P271" s="121">
        <v>37</v>
      </c>
      <c r="Q271" s="121">
        <v>38</v>
      </c>
      <c r="R271" s="120">
        <v>6</v>
      </c>
      <c r="S271" s="120">
        <v>8</v>
      </c>
      <c r="T271" s="121">
        <v>3</v>
      </c>
      <c r="U271" s="121">
        <v>3</v>
      </c>
      <c r="V271" s="120">
        <v>4</v>
      </c>
      <c r="W271" s="120">
        <v>4</v>
      </c>
      <c r="X271" s="121">
        <v>5</v>
      </c>
      <c r="Y271" s="121">
        <v>5</v>
      </c>
      <c r="Z271" s="122">
        <v>98</v>
      </c>
      <c r="AA271" s="122">
        <v>104</v>
      </c>
    </row>
    <row r="272" spans="1:27" ht="22.5" customHeight="1">
      <c r="A272" s="169" t="s">
        <v>223</v>
      </c>
      <c r="B272" s="120">
        <v>0</v>
      </c>
      <c r="C272" s="120">
        <v>0</v>
      </c>
      <c r="D272" s="121">
        <v>0</v>
      </c>
      <c r="E272" s="121">
        <v>0</v>
      </c>
      <c r="F272" s="120">
        <v>0</v>
      </c>
      <c r="G272" s="120">
        <v>0</v>
      </c>
      <c r="H272" s="121">
        <v>1</v>
      </c>
      <c r="I272" s="121">
        <v>1</v>
      </c>
      <c r="J272" s="120">
        <v>0</v>
      </c>
      <c r="K272" s="120">
        <v>0</v>
      </c>
      <c r="L272" s="121">
        <v>1</v>
      </c>
      <c r="M272" s="121">
        <v>1</v>
      </c>
      <c r="N272" s="120">
        <v>0</v>
      </c>
      <c r="O272" s="120">
        <v>0</v>
      </c>
      <c r="P272" s="121">
        <v>15</v>
      </c>
      <c r="Q272" s="121">
        <v>24</v>
      </c>
      <c r="R272" s="120">
        <v>5</v>
      </c>
      <c r="S272" s="120">
        <v>5</v>
      </c>
      <c r="T272" s="121">
        <v>1</v>
      </c>
      <c r="U272" s="121">
        <v>1</v>
      </c>
      <c r="V272" s="120">
        <v>1</v>
      </c>
      <c r="W272" s="120">
        <v>1</v>
      </c>
      <c r="X272" s="121">
        <v>1</v>
      </c>
      <c r="Y272" s="121">
        <v>2</v>
      </c>
      <c r="Z272" s="122">
        <v>25</v>
      </c>
      <c r="AA272" s="122">
        <v>35</v>
      </c>
    </row>
    <row r="273" spans="1:27" ht="22.5" customHeight="1">
      <c r="A273" s="169" t="s">
        <v>419</v>
      </c>
      <c r="B273" s="120">
        <v>0</v>
      </c>
      <c r="C273" s="120">
        <v>0</v>
      </c>
      <c r="D273" s="121">
        <v>0</v>
      </c>
      <c r="E273" s="121">
        <v>0</v>
      </c>
      <c r="F273" s="120">
        <v>0</v>
      </c>
      <c r="G273" s="120">
        <v>0</v>
      </c>
      <c r="H273" s="121">
        <v>0</v>
      </c>
      <c r="I273" s="121">
        <v>0</v>
      </c>
      <c r="J273" s="120">
        <v>0</v>
      </c>
      <c r="K273" s="120">
        <v>0</v>
      </c>
      <c r="L273" s="121">
        <v>0</v>
      </c>
      <c r="M273" s="121">
        <v>0</v>
      </c>
      <c r="N273" s="120">
        <v>0</v>
      </c>
      <c r="O273" s="120">
        <v>0</v>
      </c>
      <c r="P273" s="121">
        <v>0</v>
      </c>
      <c r="Q273" s="121">
        <v>0</v>
      </c>
      <c r="R273" s="120">
        <v>0</v>
      </c>
      <c r="S273" s="120">
        <v>0</v>
      </c>
      <c r="T273" s="121">
        <v>0</v>
      </c>
      <c r="U273" s="121">
        <v>0</v>
      </c>
      <c r="V273" s="120">
        <v>1</v>
      </c>
      <c r="W273" s="120">
        <v>11</v>
      </c>
      <c r="X273" s="121">
        <v>1</v>
      </c>
      <c r="Y273" s="121">
        <v>4</v>
      </c>
      <c r="Z273" s="122">
        <v>2</v>
      </c>
      <c r="AA273" s="122">
        <v>15</v>
      </c>
    </row>
    <row r="274" spans="1:27" ht="22.5" customHeight="1">
      <c r="A274" s="169" t="s">
        <v>420</v>
      </c>
      <c r="B274" s="120">
        <v>0</v>
      </c>
      <c r="C274" s="120">
        <v>0</v>
      </c>
      <c r="D274" s="121">
        <v>0</v>
      </c>
      <c r="E274" s="121">
        <v>0</v>
      </c>
      <c r="F274" s="120">
        <v>0</v>
      </c>
      <c r="G274" s="120">
        <v>0</v>
      </c>
      <c r="H274" s="121">
        <v>0</v>
      </c>
      <c r="I274" s="121">
        <v>0</v>
      </c>
      <c r="J274" s="120">
        <v>0</v>
      </c>
      <c r="K274" s="120">
        <v>0</v>
      </c>
      <c r="L274" s="121">
        <v>0</v>
      </c>
      <c r="M274" s="121">
        <v>0</v>
      </c>
      <c r="N274" s="120">
        <v>0</v>
      </c>
      <c r="O274" s="120">
        <v>0</v>
      </c>
      <c r="P274" s="121">
        <v>0</v>
      </c>
      <c r="Q274" s="121">
        <v>0</v>
      </c>
      <c r="R274" s="120">
        <v>0</v>
      </c>
      <c r="S274" s="120">
        <v>0</v>
      </c>
      <c r="T274" s="121">
        <v>0</v>
      </c>
      <c r="U274" s="121">
        <v>0</v>
      </c>
      <c r="V274" s="120">
        <v>0</v>
      </c>
      <c r="W274" s="120">
        <v>0</v>
      </c>
      <c r="X274" s="121">
        <v>0</v>
      </c>
      <c r="Y274" s="121">
        <v>0</v>
      </c>
      <c r="Z274" s="122">
        <v>0</v>
      </c>
      <c r="AA274" s="122">
        <v>0</v>
      </c>
    </row>
    <row r="275" spans="1:27" ht="22.5" customHeight="1">
      <c r="A275" s="169" t="s">
        <v>237</v>
      </c>
      <c r="B275" s="120">
        <v>0</v>
      </c>
      <c r="C275" s="120">
        <v>0</v>
      </c>
      <c r="D275" s="121">
        <v>0</v>
      </c>
      <c r="E275" s="121">
        <v>0</v>
      </c>
      <c r="F275" s="120">
        <v>1</v>
      </c>
      <c r="G275" s="120">
        <v>1</v>
      </c>
      <c r="H275" s="121">
        <v>1</v>
      </c>
      <c r="I275" s="121">
        <v>2</v>
      </c>
      <c r="J275" s="120">
        <v>2</v>
      </c>
      <c r="K275" s="120">
        <v>2</v>
      </c>
      <c r="L275" s="121">
        <v>0</v>
      </c>
      <c r="M275" s="121">
        <v>0</v>
      </c>
      <c r="N275" s="120">
        <v>4</v>
      </c>
      <c r="O275" s="120">
        <v>4</v>
      </c>
      <c r="P275" s="121">
        <v>2</v>
      </c>
      <c r="Q275" s="121">
        <v>5</v>
      </c>
      <c r="R275" s="120">
        <v>5</v>
      </c>
      <c r="S275" s="120">
        <v>5</v>
      </c>
      <c r="T275" s="121">
        <v>5</v>
      </c>
      <c r="U275" s="121">
        <v>6</v>
      </c>
      <c r="V275" s="120">
        <v>0</v>
      </c>
      <c r="W275" s="120">
        <v>0</v>
      </c>
      <c r="X275" s="121">
        <v>1</v>
      </c>
      <c r="Y275" s="121">
        <v>1</v>
      </c>
      <c r="Z275" s="122">
        <v>21</v>
      </c>
      <c r="AA275" s="122">
        <v>26</v>
      </c>
    </row>
    <row r="276" spans="1:27" ht="22.5" customHeight="1">
      <c r="A276" s="169" t="s">
        <v>207</v>
      </c>
      <c r="B276" s="120">
        <v>1</v>
      </c>
      <c r="C276" s="120">
        <v>1</v>
      </c>
      <c r="D276" s="121">
        <v>0</v>
      </c>
      <c r="E276" s="121">
        <v>0</v>
      </c>
      <c r="F276" s="120">
        <v>0</v>
      </c>
      <c r="G276" s="120">
        <v>0</v>
      </c>
      <c r="H276" s="121">
        <v>182</v>
      </c>
      <c r="I276" s="121">
        <v>230</v>
      </c>
      <c r="J276" s="120">
        <v>36</v>
      </c>
      <c r="K276" s="120">
        <v>46</v>
      </c>
      <c r="L276" s="121">
        <v>45</v>
      </c>
      <c r="M276" s="121">
        <v>55</v>
      </c>
      <c r="N276" s="120">
        <v>3</v>
      </c>
      <c r="O276" s="120">
        <v>3</v>
      </c>
      <c r="P276" s="121">
        <v>12</v>
      </c>
      <c r="Q276" s="121">
        <v>14</v>
      </c>
      <c r="R276" s="120">
        <v>207</v>
      </c>
      <c r="S276" s="120">
        <v>290</v>
      </c>
      <c r="T276" s="121">
        <v>234</v>
      </c>
      <c r="U276" s="121">
        <v>253</v>
      </c>
      <c r="V276" s="120">
        <v>180</v>
      </c>
      <c r="W276" s="120">
        <v>180</v>
      </c>
      <c r="X276" s="121">
        <v>124</v>
      </c>
      <c r="Y276" s="121">
        <v>188</v>
      </c>
      <c r="Z276" s="122">
        <v>1024</v>
      </c>
      <c r="AA276" s="122">
        <v>1260</v>
      </c>
    </row>
    <row r="277" spans="1:27" ht="22.5" customHeight="1">
      <c r="A277" s="169" t="s">
        <v>421</v>
      </c>
      <c r="B277" s="120">
        <v>0</v>
      </c>
      <c r="C277" s="120">
        <v>0</v>
      </c>
      <c r="D277" s="121">
        <v>0</v>
      </c>
      <c r="E277" s="121">
        <v>0</v>
      </c>
      <c r="F277" s="120">
        <v>0</v>
      </c>
      <c r="G277" s="120">
        <v>0</v>
      </c>
      <c r="H277" s="121">
        <v>0</v>
      </c>
      <c r="I277" s="121">
        <v>0</v>
      </c>
      <c r="J277" s="120">
        <v>0</v>
      </c>
      <c r="K277" s="120">
        <v>0</v>
      </c>
      <c r="L277" s="121">
        <v>0</v>
      </c>
      <c r="M277" s="121">
        <v>0</v>
      </c>
      <c r="N277" s="120">
        <v>0</v>
      </c>
      <c r="O277" s="120">
        <v>0</v>
      </c>
      <c r="P277" s="121">
        <v>0</v>
      </c>
      <c r="Q277" s="121">
        <v>0</v>
      </c>
      <c r="R277" s="120">
        <v>0</v>
      </c>
      <c r="S277" s="120">
        <v>0</v>
      </c>
      <c r="T277" s="121">
        <v>0</v>
      </c>
      <c r="U277" s="121">
        <v>0</v>
      </c>
      <c r="V277" s="120">
        <v>0</v>
      </c>
      <c r="W277" s="120">
        <v>0</v>
      </c>
      <c r="X277" s="121">
        <v>0</v>
      </c>
      <c r="Y277" s="121">
        <v>0</v>
      </c>
      <c r="Z277" s="122">
        <v>0</v>
      </c>
      <c r="AA277" s="122">
        <v>0</v>
      </c>
    </row>
    <row r="278" spans="1:27" ht="22.5" customHeight="1">
      <c r="A278" s="169" t="s">
        <v>422</v>
      </c>
      <c r="B278" s="120">
        <v>0</v>
      </c>
      <c r="C278" s="120">
        <v>0</v>
      </c>
      <c r="D278" s="121">
        <v>0</v>
      </c>
      <c r="E278" s="121">
        <v>0</v>
      </c>
      <c r="F278" s="120">
        <v>0</v>
      </c>
      <c r="G278" s="120">
        <v>0</v>
      </c>
      <c r="H278" s="121">
        <v>0</v>
      </c>
      <c r="I278" s="121">
        <v>0</v>
      </c>
      <c r="J278" s="120">
        <v>0</v>
      </c>
      <c r="K278" s="120">
        <v>0</v>
      </c>
      <c r="L278" s="121">
        <v>0</v>
      </c>
      <c r="M278" s="121">
        <v>0</v>
      </c>
      <c r="N278" s="120">
        <v>0</v>
      </c>
      <c r="O278" s="120">
        <v>0</v>
      </c>
      <c r="P278" s="121">
        <v>0</v>
      </c>
      <c r="Q278" s="121">
        <v>0</v>
      </c>
      <c r="R278" s="120">
        <v>0</v>
      </c>
      <c r="S278" s="120">
        <v>0</v>
      </c>
      <c r="T278" s="121">
        <v>0</v>
      </c>
      <c r="U278" s="121">
        <v>0</v>
      </c>
      <c r="V278" s="120">
        <v>0</v>
      </c>
      <c r="W278" s="120">
        <v>0</v>
      </c>
      <c r="X278" s="121">
        <v>0</v>
      </c>
      <c r="Y278" s="121">
        <v>0</v>
      </c>
      <c r="Z278" s="122">
        <v>0</v>
      </c>
      <c r="AA278" s="122">
        <v>0</v>
      </c>
    </row>
    <row r="279" spans="1:27" ht="22.5" customHeight="1">
      <c r="A279" s="169" t="s">
        <v>233</v>
      </c>
      <c r="B279" s="120">
        <v>0</v>
      </c>
      <c r="C279" s="120">
        <v>0</v>
      </c>
      <c r="D279" s="121">
        <v>1</v>
      </c>
      <c r="E279" s="121">
        <v>1</v>
      </c>
      <c r="F279" s="120">
        <v>5</v>
      </c>
      <c r="G279" s="120">
        <v>5</v>
      </c>
      <c r="H279" s="121">
        <v>0</v>
      </c>
      <c r="I279" s="121">
        <v>0</v>
      </c>
      <c r="J279" s="120">
        <v>3</v>
      </c>
      <c r="K279" s="120">
        <v>3</v>
      </c>
      <c r="L279" s="121">
        <v>1</v>
      </c>
      <c r="M279" s="121">
        <v>1</v>
      </c>
      <c r="N279" s="120">
        <v>11</v>
      </c>
      <c r="O279" s="120">
        <v>11</v>
      </c>
      <c r="P279" s="121">
        <v>0</v>
      </c>
      <c r="Q279" s="121">
        <v>0</v>
      </c>
      <c r="R279" s="120">
        <v>2</v>
      </c>
      <c r="S279" s="120">
        <v>5</v>
      </c>
      <c r="T279" s="121">
        <v>1</v>
      </c>
      <c r="U279" s="121">
        <v>1</v>
      </c>
      <c r="V279" s="120">
        <v>0</v>
      </c>
      <c r="W279" s="120">
        <v>0</v>
      </c>
      <c r="X279" s="121">
        <v>2</v>
      </c>
      <c r="Y279" s="121">
        <v>2</v>
      </c>
      <c r="Z279" s="122">
        <v>26</v>
      </c>
      <c r="AA279" s="122">
        <v>29</v>
      </c>
    </row>
    <row r="280" spans="1:27" ht="22.5" customHeight="1">
      <c r="A280" s="169" t="s">
        <v>423</v>
      </c>
      <c r="B280" s="120">
        <v>0</v>
      </c>
      <c r="C280" s="120">
        <v>0</v>
      </c>
      <c r="D280" s="121">
        <v>0</v>
      </c>
      <c r="E280" s="121">
        <v>0</v>
      </c>
      <c r="F280" s="120">
        <v>0</v>
      </c>
      <c r="G280" s="120">
        <v>0</v>
      </c>
      <c r="H280" s="121">
        <v>0</v>
      </c>
      <c r="I280" s="121">
        <v>0</v>
      </c>
      <c r="J280" s="120">
        <v>0</v>
      </c>
      <c r="K280" s="120">
        <v>0</v>
      </c>
      <c r="L280" s="121">
        <v>0</v>
      </c>
      <c r="M280" s="121">
        <v>0</v>
      </c>
      <c r="N280" s="120">
        <v>0</v>
      </c>
      <c r="O280" s="120">
        <v>0</v>
      </c>
      <c r="P280" s="121">
        <v>0</v>
      </c>
      <c r="Q280" s="121">
        <v>0</v>
      </c>
      <c r="R280" s="120">
        <v>0</v>
      </c>
      <c r="S280" s="120">
        <v>0</v>
      </c>
      <c r="T280" s="121">
        <v>0</v>
      </c>
      <c r="U280" s="121">
        <v>0</v>
      </c>
      <c r="V280" s="120">
        <v>0</v>
      </c>
      <c r="W280" s="120">
        <v>0</v>
      </c>
      <c r="X280" s="121">
        <v>0</v>
      </c>
      <c r="Y280" s="121">
        <v>0</v>
      </c>
      <c r="Z280" s="122">
        <v>0</v>
      </c>
      <c r="AA280" s="122">
        <v>0</v>
      </c>
    </row>
    <row r="281" spans="1:27" ht="22.5" customHeight="1">
      <c r="A281" s="169" t="s">
        <v>160</v>
      </c>
      <c r="B281" s="120">
        <v>15</v>
      </c>
      <c r="C281" s="120">
        <v>15</v>
      </c>
      <c r="D281" s="121">
        <v>6</v>
      </c>
      <c r="E281" s="121">
        <v>6</v>
      </c>
      <c r="F281" s="120">
        <v>25</v>
      </c>
      <c r="G281" s="120">
        <v>31</v>
      </c>
      <c r="H281" s="121">
        <v>346</v>
      </c>
      <c r="I281" s="121">
        <v>711</v>
      </c>
      <c r="J281" s="120">
        <v>57</v>
      </c>
      <c r="K281" s="120">
        <v>75</v>
      </c>
      <c r="L281" s="121">
        <v>129</v>
      </c>
      <c r="M281" s="121">
        <v>142</v>
      </c>
      <c r="N281" s="120">
        <v>96</v>
      </c>
      <c r="O281" s="120">
        <v>106</v>
      </c>
      <c r="P281" s="121">
        <v>119</v>
      </c>
      <c r="Q281" s="121">
        <v>146</v>
      </c>
      <c r="R281" s="120">
        <v>115</v>
      </c>
      <c r="S281" s="120">
        <v>144</v>
      </c>
      <c r="T281" s="121">
        <v>74</v>
      </c>
      <c r="U281" s="121">
        <v>86</v>
      </c>
      <c r="V281" s="120">
        <v>21</v>
      </c>
      <c r="W281" s="120">
        <v>25</v>
      </c>
      <c r="X281" s="121">
        <v>16</v>
      </c>
      <c r="Y281" s="121">
        <v>16</v>
      </c>
      <c r="Z281" s="122">
        <v>1019</v>
      </c>
      <c r="AA281" s="122">
        <v>1503</v>
      </c>
    </row>
    <row r="282" spans="1:27" ht="22.5" customHeight="1">
      <c r="A282" s="169" t="s">
        <v>424</v>
      </c>
      <c r="B282" s="120">
        <v>0</v>
      </c>
      <c r="C282" s="120">
        <v>0</v>
      </c>
      <c r="D282" s="121">
        <v>1</v>
      </c>
      <c r="E282" s="121">
        <v>1</v>
      </c>
      <c r="F282" s="120">
        <v>0</v>
      </c>
      <c r="G282" s="120">
        <v>0</v>
      </c>
      <c r="H282" s="121">
        <v>0</v>
      </c>
      <c r="I282" s="121">
        <v>0</v>
      </c>
      <c r="J282" s="120">
        <v>0</v>
      </c>
      <c r="K282" s="120">
        <v>0</v>
      </c>
      <c r="L282" s="121">
        <v>0</v>
      </c>
      <c r="M282" s="121">
        <v>0</v>
      </c>
      <c r="N282" s="120">
        <v>0</v>
      </c>
      <c r="O282" s="120">
        <v>0</v>
      </c>
      <c r="P282" s="121">
        <v>0</v>
      </c>
      <c r="Q282" s="121">
        <v>0</v>
      </c>
      <c r="R282" s="120">
        <v>0</v>
      </c>
      <c r="S282" s="120">
        <v>0</v>
      </c>
      <c r="T282" s="121">
        <v>0</v>
      </c>
      <c r="U282" s="121">
        <v>0</v>
      </c>
      <c r="V282" s="120">
        <v>0</v>
      </c>
      <c r="W282" s="120">
        <v>0</v>
      </c>
      <c r="X282" s="121">
        <v>0</v>
      </c>
      <c r="Y282" s="121">
        <v>0</v>
      </c>
      <c r="Z282" s="122">
        <v>1</v>
      </c>
      <c r="AA282" s="122">
        <v>1</v>
      </c>
    </row>
    <row r="283" spans="1:27" ht="22.5" customHeight="1">
      <c r="A283" s="169" t="s">
        <v>150</v>
      </c>
      <c r="B283" s="120">
        <v>22</v>
      </c>
      <c r="C283" s="120">
        <v>22</v>
      </c>
      <c r="D283" s="121">
        <v>29</v>
      </c>
      <c r="E283" s="121">
        <v>35</v>
      </c>
      <c r="F283" s="120">
        <v>33</v>
      </c>
      <c r="G283" s="120">
        <v>76</v>
      </c>
      <c r="H283" s="121">
        <v>139</v>
      </c>
      <c r="I283" s="121">
        <v>264</v>
      </c>
      <c r="J283" s="120">
        <v>103</v>
      </c>
      <c r="K283" s="120">
        <v>248</v>
      </c>
      <c r="L283" s="121">
        <v>30</v>
      </c>
      <c r="M283" s="121">
        <v>91</v>
      </c>
      <c r="N283" s="120">
        <v>279</v>
      </c>
      <c r="O283" s="120">
        <v>372</v>
      </c>
      <c r="P283" s="121">
        <v>169</v>
      </c>
      <c r="Q283" s="121">
        <v>327</v>
      </c>
      <c r="R283" s="120">
        <v>119</v>
      </c>
      <c r="S283" s="120">
        <v>154</v>
      </c>
      <c r="T283" s="121">
        <v>352</v>
      </c>
      <c r="U283" s="121">
        <v>482</v>
      </c>
      <c r="V283" s="120">
        <v>54</v>
      </c>
      <c r="W283" s="120">
        <v>60</v>
      </c>
      <c r="X283" s="121">
        <v>134</v>
      </c>
      <c r="Y283" s="121">
        <v>181</v>
      </c>
      <c r="Z283" s="122">
        <v>1463</v>
      </c>
      <c r="AA283" s="122">
        <v>2312</v>
      </c>
    </row>
    <row r="284" spans="1:27" ht="22.5" customHeight="1">
      <c r="A284" s="169" t="s">
        <v>425</v>
      </c>
      <c r="B284" s="120">
        <v>0</v>
      </c>
      <c r="C284" s="120">
        <v>0</v>
      </c>
      <c r="D284" s="121">
        <v>0</v>
      </c>
      <c r="E284" s="121">
        <v>0</v>
      </c>
      <c r="F284" s="120">
        <v>0</v>
      </c>
      <c r="G284" s="120">
        <v>0</v>
      </c>
      <c r="H284" s="121">
        <v>0</v>
      </c>
      <c r="I284" s="121">
        <v>0</v>
      </c>
      <c r="J284" s="120">
        <v>0</v>
      </c>
      <c r="K284" s="120">
        <v>0</v>
      </c>
      <c r="L284" s="121">
        <v>0</v>
      </c>
      <c r="M284" s="121">
        <v>0</v>
      </c>
      <c r="N284" s="120">
        <v>0</v>
      </c>
      <c r="O284" s="120">
        <v>0</v>
      </c>
      <c r="P284" s="121">
        <v>0</v>
      </c>
      <c r="Q284" s="121">
        <v>0</v>
      </c>
      <c r="R284" s="120">
        <v>0</v>
      </c>
      <c r="S284" s="120">
        <v>0</v>
      </c>
      <c r="T284" s="121">
        <v>0</v>
      </c>
      <c r="U284" s="121">
        <v>0</v>
      </c>
      <c r="V284" s="120">
        <v>0</v>
      </c>
      <c r="W284" s="120">
        <v>0</v>
      </c>
      <c r="X284" s="121">
        <v>0</v>
      </c>
      <c r="Y284" s="121">
        <v>0</v>
      </c>
      <c r="Z284" s="122">
        <v>0</v>
      </c>
      <c r="AA284" s="122">
        <v>0</v>
      </c>
    </row>
    <row r="285" spans="1:27" ht="22.5" customHeight="1">
      <c r="A285" s="169" t="s">
        <v>283</v>
      </c>
      <c r="B285" s="120">
        <v>0</v>
      </c>
      <c r="C285" s="120">
        <v>0</v>
      </c>
      <c r="D285" s="121">
        <v>0</v>
      </c>
      <c r="E285" s="121">
        <v>0</v>
      </c>
      <c r="F285" s="120">
        <v>0</v>
      </c>
      <c r="G285" s="120">
        <v>0</v>
      </c>
      <c r="H285" s="121">
        <v>0</v>
      </c>
      <c r="I285" s="121">
        <v>0</v>
      </c>
      <c r="J285" s="120">
        <v>0</v>
      </c>
      <c r="K285" s="120">
        <v>0</v>
      </c>
      <c r="L285" s="121">
        <v>0</v>
      </c>
      <c r="M285" s="121">
        <v>0</v>
      </c>
      <c r="N285" s="120">
        <v>0</v>
      </c>
      <c r="O285" s="120">
        <v>0</v>
      </c>
      <c r="P285" s="121">
        <v>0</v>
      </c>
      <c r="Q285" s="121">
        <v>0</v>
      </c>
      <c r="R285" s="120">
        <v>0</v>
      </c>
      <c r="S285" s="120">
        <v>0</v>
      </c>
      <c r="T285" s="121">
        <v>0</v>
      </c>
      <c r="U285" s="121">
        <v>0</v>
      </c>
      <c r="V285" s="120">
        <v>0</v>
      </c>
      <c r="W285" s="120">
        <v>0</v>
      </c>
      <c r="X285" s="121">
        <v>0</v>
      </c>
      <c r="Y285" s="121">
        <v>0</v>
      </c>
      <c r="Z285" s="122">
        <v>0</v>
      </c>
      <c r="AA285" s="122">
        <v>0</v>
      </c>
    </row>
    <row r="286" spans="1:27" ht="22.5" customHeight="1">
      <c r="A286" s="169"/>
      <c r="B286" s="120">
        <v>0</v>
      </c>
      <c r="C286" s="120">
        <v>0</v>
      </c>
      <c r="D286" s="121">
        <v>0</v>
      </c>
      <c r="E286" s="121">
        <v>0</v>
      </c>
      <c r="F286" s="120">
        <v>0</v>
      </c>
      <c r="G286" s="120">
        <v>0</v>
      </c>
      <c r="H286" s="121">
        <v>0</v>
      </c>
      <c r="I286" s="121">
        <v>0</v>
      </c>
      <c r="J286" s="120">
        <v>0</v>
      </c>
      <c r="K286" s="120">
        <v>0</v>
      </c>
      <c r="L286" s="121">
        <v>0</v>
      </c>
      <c r="M286" s="121">
        <v>0</v>
      </c>
      <c r="N286" s="120">
        <v>0</v>
      </c>
      <c r="O286" s="120">
        <v>0</v>
      </c>
      <c r="P286" s="121">
        <v>0</v>
      </c>
      <c r="Q286" s="121">
        <v>0</v>
      </c>
      <c r="R286" s="120">
        <v>0</v>
      </c>
      <c r="S286" s="120">
        <v>0</v>
      </c>
      <c r="T286" s="121">
        <v>0</v>
      </c>
      <c r="U286" s="121">
        <v>0</v>
      </c>
      <c r="V286" s="120">
        <v>0</v>
      </c>
      <c r="W286" s="120">
        <v>0</v>
      </c>
      <c r="X286" s="121">
        <v>0</v>
      </c>
      <c r="Y286" s="121">
        <v>0</v>
      </c>
      <c r="Z286" s="122">
        <v>0</v>
      </c>
      <c r="AA286" s="122">
        <v>0</v>
      </c>
    </row>
    <row r="287" spans="1:27" ht="22.5" customHeight="1">
      <c r="A287" s="169"/>
      <c r="B287" s="120">
        <v>0</v>
      </c>
      <c r="C287" s="120">
        <v>0</v>
      </c>
      <c r="D287" s="121">
        <v>0</v>
      </c>
      <c r="E287" s="121">
        <v>0</v>
      </c>
      <c r="F287" s="120">
        <v>0</v>
      </c>
      <c r="G287" s="120">
        <v>0</v>
      </c>
      <c r="H287" s="121">
        <v>0</v>
      </c>
      <c r="I287" s="121">
        <v>0</v>
      </c>
      <c r="J287" s="120">
        <v>0</v>
      </c>
      <c r="K287" s="120">
        <v>0</v>
      </c>
      <c r="L287" s="121">
        <v>0</v>
      </c>
      <c r="M287" s="121">
        <v>0</v>
      </c>
      <c r="N287" s="120">
        <v>0</v>
      </c>
      <c r="O287" s="120">
        <v>0</v>
      </c>
      <c r="P287" s="121">
        <v>0</v>
      </c>
      <c r="Q287" s="121">
        <v>0</v>
      </c>
      <c r="R287" s="120">
        <v>0</v>
      </c>
      <c r="S287" s="120">
        <v>0</v>
      </c>
      <c r="T287" s="121">
        <v>0</v>
      </c>
      <c r="U287" s="121">
        <v>0</v>
      </c>
      <c r="V287" s="120">
        <v>0</v>
      </c>
      <c r="W287" s="120">
        <v>0</v>
      </c>
      <c r="X287" s="121">
        <v>0</v>
      </c>
      <c r="Y287" s="121">
        <v>0</v>
      </c>
      <c r="Z287" s="122">
        <v>0</v>
      </c>
      <c r="AA287" s="122">
        <v>0</v>
      </c>
    </row>
    <row r="288" spans="1:27" ht="22.5" customHeight="1">
      <c r="A288" s="169"/>
      <c r="B288" s="120">
        <v>0</v>
      </c>
      <c r="C288" s="120">
        <v>0</v>
      </c>
      <c r="D288" s="121">
        <v>0</v>
      </c>
      <c r="E288" s="121">
        <v>0</v>
      </c>
      <c r="F288" s="120">
        <v>0</v>
      </c>
      <c r="G288" s="120">
        <v>0</v>
      </c>
      <c r="H288" s="121">
        <v>0</v>
      </c>
      <c r="I288" s="121">
        <v>0</v>
      </c>
      <c r="J288" s="120">
        <v>0</v>
      </c>
      <c r="K288" s="120">
        <v>0</v>
      </c>
      <c r="L288" s="121">
        <v>0</v>
      </c>
      <c r="M288" s="121">
        <v>0</v>
      </c>
      <c r="N288" s="120">
        <v>0</v>
      </c>
      <c r="O288" s="120">
        <v>0</v>
      </c>
      <c r="P288" s="121">
        <v>0</v>
      </c>
      <c r="Q288" s="121">
        <v>0</v>
      </c>
      <c r="R288" s="120">
        <v>0</v>
      </c>
      <c r="S288" s="120">
        <v>0</v>
      </c>
      <c r="T288" s="121">
        <v>0</v>
      </c>
      <c r="U288" s="121">
        <v>0</v>
      </c>
      <c r="V288" s="120">
        <v>0</v>
      </c>
      <c r="W288" s="120">
        <v>0</v>
      </c>
      <c r="X288" s="121">
        <v>0</v>
      </c>
      <c r="Y288" s="121">
        <v>0</v>
      </c>
      <c r="Z288" s="122">
        <v>0</v>
      </c>
      <c r="AA288" s="122">
        <v>0</v>
      </c>
    </row>
    <row r="289" spans="1:28" ht="22.5" customHeight="1" thickBot="1">
      <c r="A289" s="9" t="s">
        <v>103</v>
      </c>
      <c r="B289" s="131">
        <v>6756</v>
      </c>
      <c r="C289" s="131">
        <v>10492</v>
      </c>
      <c r="D289" s="131">
        <v>4243</v>
      </c>
      <c r="E289" s="131">
        <v>5289</v>
      </c>
      <c r="F289" s="131">
        <v>9850</v>
      </c>
      <c r="G289" s="131">
        <v>13562</v>
      </c>
      <c r="H289" s="131">
        <v>14207</v>
      </c>
      <c r="I289" s="131">
        <v>19013</v>
      </c>
      <c r="J289" s="131">
        <v>13704</v>
      </c>
      <c r="K289" s="131">
        <v>19789</v>
      </c>
      <c r="L289" s="131">
        <v>19139</v>
      </c>
      <c r="M289" s="131">
        <v>25021</v>
      </c>
      <c r="N289" s="131">
        <v>14247</v>
      </c>
      <c r="O289" s="131">
        <v>16275</v>
      </c>
      <c r="P289" s="131">
        <v>22725</v>
      </c>
      <c r="Q289" s="131">
        <v>30978</v>
      </c>
      <c r="R289" s="131">
        <v>14750</v>
      </c>
      <c r="S289" s="131">
        <v>17184</v>
      </c>
      <c r="T289" s="131">
        <v>18332</v>
      </c>
      <c r="U289" s="131">
        <v>24542</v>
      </c>
      <c r="V289" s="131">
        <v>10895</v>
      </c>
      <c r="W289" s="131">
        <v>15183</v>
      </c>
      <c r="X289" s="131">
        <v>10391</v>
      </c>
      <c r="Y289" s="131">
        <v>16059</v>
      </c>
      <c r="Z289" s="131">
        <v>159239</v>
      </c>
      <c r="AA289" s="131">
        <v>213387</v>
      </c>
      <c r="AB289" s="184">
        <v>372626</v>
      </c>
    </row>
    <row r="290" spans="1:28" ht="22.5" customHeight="1" thickBot="1">
      <c r="A290" s="177" t="s">
        <v>284</v>
      </c>
      <c r="B290" s="133">
        <v>28347</v>
      </c>
      <c r="C290" s="133">
        <v>51137</v>
      </c>
      <c r="D290" s="133">
        <v>22898</v>
      </c>
      <c r="E290" s="133">
        <v>46419</v>
      </c>
      <c r="F290" s="133">
        <v>40979</v>
      </c>
      <c r="G290" s="133">
        <v>77031</v>
      </c>
      <c r="H290" s="133">
        <v>64552</v>
      </c>
      <c r="I290" s="133">
        <v>102226</v>
      </c>
      <c r="J290" s="133">
        <v>49391</v>
      </c>
      <c r="K290" s="133">
        <v>83794</v>
      </c>
      <c r="L290" s="121">
        <v>46077</v>
      </c>
      <c r="M290" s="121">
        <v>83667</v>
      </c>
      <c r="N290" s="133">
        <v>63534</v>
      </c>
      <c r="O290" s="133">
        <v>111745</v>
      </c>
      <c r="P290" s="121">
        <v>76188</v>
      </c>
      <c r="Q290" s="121">
        <v>132313</v>
      </c>
      <c r="R290" s="133">
        <v>39048</v>
      </c>
      <c r="S290" s="133">
        <v>69107</v>
      </c>
      <c r="T290" s="133">
        <v>34661</v>
      </c>
      <c r="U290" s="133">
        <v>57450</v>
      </c>
      <c r="V290" s="133">
        <v>25054</v>
      </c>
      <c r="W290" s="133">
        <v>46442</v>
      </c>
      <c r="X290" s="133">
        <v>23101</v>
      </c>
      <c r="Y290" s="133">
        <v>41368</v>
      </c>
      <c r="Z290" s="134">
        <v>513830</v>
      </c>
      <c r="AA290" s="134">
        <v>902699</v>
      </c>
      <c r="AB290" s="184">
        <v>1416529</v>
      </c>
    </row>
    <row r="291" spans="1:28" ht="22.5" customHeight="1">
      <c r="A291" s="178" t="s">
        <v>116</v>
      </c>
      <c r="B291" s="136">
        <v>35103</v>
      </c>
      <c r="C291" s="136">
        <v>61629</v>
      </c>
      <c r="D291" s="136">
        <v>27141</v>
      </c>
      <c r="E291" s="136">
        <v>51708</v>
      </c>
      <c r="F291" s="136">
        <v>50829</v>
      </c>
      <c r="G291" s="136">
        <v>90593</v>
      </c>
      <c r="H291" s="136">
        <v>78759</v>
      </c>
      <c r="I291" s="136">
        <v>121239</v>
      </c>
      <c r="J291" s="136">
        <v>63095</v>
      </c>
      <c r="K291" s="136">
        <v>103583</v>
      </c>
      <c r="L291" s="136">
        <v>65216</v>
      </c>
      <c r="M291" s="136">
        <v>108688</v>
      </c>
      <c r="N291" s="136">
        <v>77781</v>
      </c>
      <c r="O291" s="136">
        <v>128020</v>
      </c>
      <c r="P291" s="136">
        <v>98913</v>
      </c>
      <c r="Q291" s="136">
        <v>163291</v>
      </c>
      <c r="R291" s="136">
        <v>53798</v>
      </c>
      <c r="S291" s="136">
        <v>86291</v>
      </c>
      <c r="T291" s="136">
        <v>52993</v>
      </c>
      <c r="U291" s="136">
        <v>81992</v>
      </c>
      <c r="V291" s="136">
        <v>35949</v>
      </c>
      <c r="W291" s="136">
        <v>61625</v>
      </c>
      <c r="X291" s="136">
        <v>33492</v>
      </c>
      <c r="Y291" s="136">
        <v>57427</v>
      </c>
      <c r="Z291" s="137">
        <v>673069</v>
      </c>
      <c r="AA291" s="137">
        <v>1116086</v>
      </c>
      <c r="AB291" s="184">
        <v>1789155</v>
      </c>
    </row>
    <row r="293" spans="2:25" ht="22.5" customHeight="1">
      <c r="B293" s="138">
        <v>35103</v>
      </c>
      <c r="C293" s="138">
        <v>61629</v>
      </c>
      <c r="D293" s="138">
        <v>27141</v>
      </c>
      <c r="E293" s="138">
        <v>51708</v>
      </c>
      <c r="F293" s="138">
        <v>50829</v>
      </c>
      <c r="G293" s="138">
        <v>90593</v>
      </c>
      <c r="H293" s="138">
        <v>78759</v>
      </c>
      <c r="I293" s="138">
        <v>121239</v>
      </c>
      <c r="J293" s="138">
        <v>63095</v>
      </c>
      <c r="K293" s="138">
        <v>103583</v>
      </c>
      <c r="L293" s="138">
        <v>65216</v>
      </c>
      <c r="M293" s="138">
        <v>108688</v>
      </c>
      <c r="N293" s="138">
        <v>77785</v>
      </c>
      <c r="O293" s="138">
        <v>128028</v>
      </c>
      <c r="P293" s="138">
        <v>98913</v>
      </c>
      <c r="Q293" s="138">
        <v>163291</v>
      </c>
      <c r="R293" s="138">
        <v>53798</v>
      </c>
      <c r="S293" s="138">
        <v>86291</v>
      </c>
      <c r="T293" s="138">
        <v>105988</v>
      </c>
      <c r="U293" s="138">
        <v>163986</v>
      </c>
      <c r="V293" s="138">
        <v>35949</v>
      </c>
      <c r="W293" s="138">
        <v>61625</v>
      </c>
      <c r="X293" s="138">
        <v>33492</v>
      </c>
      <c r="Y293" s="138">
        <v>57427</v>
      </c>
    </row>
    <row r="294" ht="22.5" customHeight="1" thickBot="1">
      <c r="B294" s="140"/>
    </row>
    <row r="295" spans="1:25" ht="22.5" customHeight="1" thickBot="1">
      <c r="A295" s="177" t="s">
        <v>426</v>
      </c>
      <c r="B295" s="185">
        <v>21197</v>
      </c>
      <c r="C295" s="185">
        <v>32627</v>
      </c>
      <c r="D295" s="185">
        <v>16083</v>
      </c>
      <c r="E295" s="185">
        <v>24037</v>
      </c>
      <c r="F295" s="185">
        <v>33061</v>
      </c>
      <c r="G295" s="185">
        <v>49977</v>
      </c>
      <c r="H295" s="185">
        <v>52546</v>
      </c>
      <c r="I295" s="185">
        <v>73231</v>
      </c>
      <c r="J295" s="185">
        <v>41578</v>
      </c>
      <c r="K295" s="185">
        <v>59975</v>
      </c>
      <c r="L295" s="185">
        <v>45345</v>
      </c>
      <c r="M295" s="185">
        <v>74841</v>
      </c>
      <c r="N295" s="185">
        <v>45777</v>
      </c>
      <c r="O295" s="185">
        <v>79910</v>
      </c>
      <c r="P295" s="185">
        <v>64795</v>
      </c>
      <c r="Q295" s="185">
        <v>113541</v>
      </c>
      <c r="R295" s="185">
        <v>35333</v>
      </c>
      <c r="S295" s="185">
        <v>51885</v>
      </c>
      <c r="T295" s="185">
        <v>38038</v>
      </c>
      <c r="U295" s="185">
        <v>53929</v>
      </c>
      <c r="V295" s="185">
        <v>25322</v>
      </c>
      <c r="W295" s="185">
        <v>36961</v>
      </c>
      <c r="X295" s="185">
        <v>21314</v>
      </c>
      <c r="Y295" s="185">
        <v>32746</v>
      </c>
    </row>
    <row r="296" spans="1:25" ht="22.5" customHeight="1" thickBot="1">
      <c r="A296" s="177" t="s">
        <v>427</v>
      </c>
      <c r="B296" s="185">
        <v>13906</v>
      </c>
      <c r="C296" s="185">
        <v>29002</v>
      </c>
      <c r="D296" s="185">
        <v>11058</v>
      </c>
      <c r="E296" s="185">
        <v>27671</v>
      </c>
      <c r="F296" s="185">
        <v>17768</v>
      </c>
      <c r="G296" s="185">
        <v>40616</v>
      </c>
      <c r="H296" s="185">
        <v>26213</v>
      </c>
      <c r="I296" s="185">
        <v>48008</v>
      </c>
      <c r="J296" s="185">
        <v>21517</v>
      </c>
      <c r="K296" s="185">
        <v>43608</v>
      </c>
      <c r="L296" s="185">
        <v>19871</v>
      </c>
      <c r="M296" s="185">
        <v>33847</v>
      </c>
      <c r="N296" s="185">
        <v>32004</v>
      </c>
      <c r="O296" s="185">
        <v>48110</v>
      </c>
      <c r="P296" s="185">
        <v>34118</v>
      </c>
      <c r="Q296" s="185">
        <v>49750</v>
      </c>
      <c r="R296" s="185">
        <v>18465</v>
      </c>
      <c r="S296" s="185">
        <v>34406</v>
      </c>
      <c r="T296" s="185">
        <v>14955</v>
      </c>
      <c r="U296" s="185">
        <v>28063</v>
      </c>
      <c r="V296" s="185">
        <v>10627</v>
      </c>
      <c r="W296" s="185">
        <v>24664</v>
      </c>
      <c r="X296" s="185">
        <v>12178</v>
      </c>
      <c r="Y296" s="185">
        <v>24681</v>
      </c>
    </row>
    <row r="297" spans="1:25" ht="22.5" customHeight="1">
      <c r="A297" s="140" t="s">
        <v>101</v>
      </c>
      <c r="B297" s="185">
        <v>35103</v>
      </c>
      <c r="C297" s="185">
        <v>61629</v>
      </c>
      <c r="D297" s="185">
        <v>27141</v>
      </c>
      <c r="E297" s="185">
        <v>51708</v>
      </c>
      <c r="F297" s="185">
        <v>50829</v>
      </c>
      <c r="G297" s="185">
        <v>90593</v>
      </c>
      <c r="H297" s="185">
        <v>78759</v>
      </c>
      <c r="I297" s="185">
        <v>121239</v>
      </c>
      <c r="J297" s="185">
        <v>63095</v>
      </c>
      <c r="K297" s="185">
        <v>103583</v>
      </c>
      <c r="L297" s="185">
        <v>65216</v>
      </c>
      <c r="M297" s="185">
        <v>108688</v>
      </c>
      <c r="N297" s="185">
        <v>77781</v>
      </c>
      <c r="O297" s="185">
        <v>128020</v>
      </c>
      <c r="P297" s="185">
        <v>98913</v>
      </c>
      <c r="Q297" s="185">
        <v>163291</v>
      </c>
      <c r="R297" s="185">
        <v>53798</v>
      </c>
      <c r="S297" s="185">
        <v>86291</v>
      </c>
      <c r="T297" s="185">
        <v>52993</v>
      </c>
      <c r="U297" s="185">
        <v>81992</v>
      </c>
      <c r="V297" s="185">
        <v>35949</v>
      </c>
      <c r="W297" s="185">
        <v>61625</v>
      </c>
      <c r="X297" s="185">
        <v>33492</v>
      </c>
      <c r="Y297" s="185">
        <v>57427</v>
      </c>
    </row>
    <row r="298" spans="1:25" ht="22.5" customHeight="1">
      <c r="A298" s="140" t="s">
        <v>428</v>
      </c>
      <c r="B298" s="185">
        <v>0</v>
      </c>
      <c r="C298" s="185">
        <v>0</v>
      </c>
      <c r="D298" s="185">
        <v>0</v>
      </c>
      <c r="E298" s="185">
        <v>0</v>
      </c>
      <c r="F298" s="185">
        <v>0</v>
      </c>
      <c r="G298" s="185">
        <v>0</v>
      </c>
      <c r="H298" s="185">
        <v>0</v>
      </c>
      <c r="I298" s="185">
        <v>0</v>
      </c>
      <c r="J298" s="185">
        <v>0</v>
      </c>
      <c r="K298" s="185">
        <v>0</v>
      </c>
      <c r="L298" s="185">
        <v>0</v>
      </c>
      <c r="M298" s="185">
        <v>0</v>
      </c>
      <c r="N298" s="185">
        <v>0</v>
      </c>
      <c r="O298" s="185">
        <v>0</v>
      </c>
      <c r="P298" s="185">
        <v>0</v>
      </c>
      <c r="Q298" s="185">
        <v>0</v>
      </c>
      <c r="R298" s="185">
        <v>0</v>
      </c>
      <c r="S298" s="185">
        <v>0</v>
      </c>
      <c r="T298" s="185">
        <v>0</v>
      </c>
      <c r="U298" s="185">
        <v>0</v>
      </c>
      <c r="V298" s="185">
        <v>0</v>
      </c>
      <c r="W298" s="185">
        <v>0</v>
      </c>
      <c r="X298" s="185">
        <v>0</v>
      </c>
      <c r="Y298" s="185">
        <v>0</v>
      </c>
    </row>
  </sheetData>
  <sheetProtection/>
  <mergeCells count="40">
    <mergeCell ref="P5:Q5"/>
    <mergeCell ref="R5:S5"/>
    <mergeCell ref="T5:U5"/>
    <mergeCell ref="V5:W5"/>
    <mergeCell ref="X5:Y5"/>
    <mergeCell ref="Z5:AA5"/>
    <mergeCell ref="Y2:Y4"/>
    <mergeCell ref="Z2:Z4"/>
    <mergeCell ref="AA2:AA4"/>
    <mergeCell ref="B5:C5"/>
    <mergeCell ref="D5:E5"/>
    <mergeCell ref="F5:G5"/>
    <mergeCell ref="H5:I5"/>
    <mergeCell ref="J5:K5"/>
    <mergeCell ref="L5:M5"/>
    <mergeCell ref="N5:O5"/>
    <mergeCell ref="S2:S4"/>
    <mergeCell ref="T2:T4"/>
    <mergeCell ref="U2:U4"/>
    <mergeCell ref="V2:V4"/>
    <mergeCell ref="W2:W4"/>
    <mergeCell ref="X2:X4"/>
    <mergeCell ref="M2:M4"/>
    <mergeCell ref="N2:N4"/>
    <mergeCell ref="O2:O4"/>
    <mergeCell ref="P2:P4"/>
    <mergeCell ref="Q2:Q4"/>
    <mergeCell ref="R2:R4"/>
    <mergeCell ref="G2:G4"/>
    <mergeCell ref="H2:H4"/>
    <mergeCell ref="I2:I4"/>
    <mergeCell ref="J2:J4"/>
    <mergeCell ref="K2:K4"/>
    <mergeCell ref="L2:L4"/>
    <mergeCell ref="A2:A3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O23" sqref="O23"/>
    </sheetView>
  </sheetViews>
  <sheetFormatPr defaultColWidth="9.140625" defaultRowHeight="22.5" customHeight="1"/>
  <cols>
    <col min="1" max="1" width="32.57421875" style="140" customWidth="1"/>
    <col min="2" max="2" width="7.140625" style="139" customWidth="1"/>
    <col min="3" max="3" width="9.140625" style="139" customWidth="1"/>
    <col min="4" max="4" width="14.00390625" style="140" customWidth="1"/>
    <col min="5" max="16384" width="9.140625" style="140" customWidth="1"/>
  </cols>
  <sheetData>
    <row r="1" spans="1:3" ht="22.5" customHeight="1">
      <c r="A1" s="187" t="s">
        <v>429</v>
      </c>
      <c r="B1" s="116"/>
      <c r="C1" s="116"/>
    </row>
    <row r="2" spans="1:3" ht="22.5" customHeight="1">
      <c r="A2" s="305">
        <v>2018</v>
      </c>
      <c r="B2" s="309" t="s">
        <v>100</v>
      </c>
      <c r="C2" s="309" t="s">
        <v>99</v>
      </c>
    </row>
    <row r="3" spans="1:3" ht="22.5" customHeight="1">
      <c r="A3" s="305"/>
      <c r="B3" s="309"/>
      <c r="C3" s="309"/>
    </row>
    <row r="4" spans="1:3" ht="22.5" customHeight="1">
      <c r="A4" s="164"/>
      <c r="B4" s="309"/>
      <c r="C4" s="309"/>
    </row>
    <row r="5" spans="1:3" ht="22.5" customHeight="1">
      <c r="A5" s="165"/>
      <c r="B5" s="301" t="s">
        <v>101</v>
      </c>
      <c r="C5" s="301"/>
    </row>
    <row r="6" spans="1:3" ht="22.5" customHeight="1">
      <c r="A6" s="167" t="s">
        <v>144</v>
      </c>
      <c r="B6" s="122">
        <v>46634</v>
      </c>
      <c r="C6" s="122">
        <v>62335</v>
      </c>
    </row>
    <row r="7" spans="1:3" ht="22.5" customHeight="1">
      <c r="A7" s="169" t="s">
        <v>145</v>
      </c>
      <c r="B7" s="122">
        <v>15868</v>
      </c>
      <c r="C7" s="122">
        <v>25236</v>
      </c>
    </row>
    <row r="8" spans="1:3" ht="22.5" customHeight="1">
      <c r="A8" s="169" t="s">
        <v>146</v>
      </c>
      <c r="B8" s="122">
        <v>13295</v>
      </c>
      <c r="C8" s="122">
        <v>16435</v>
      </c>
    </row>
    <row r="9" spans="1:3" ht="22.5" customHeight="1">
      <c r="A9" s="169" t="s">
        <v>154</v>
      </c>
      <c r="B9" s="122">
        <v>9034</v>
      </c>
      <c r="C9" s="122">
        <v>10669</v>
      </c>
    </row>
    <row r="10" spans="1:3" ht="22.5" customHeight="1">
      <c r="A10" s="167" t="s">
        <v>148</v>
      </c>
      <c r="B10" s="122">
        <v>6169</v>
      </c>
      <c r="C10" s="122">
        <v>9787</v>
      </c>
    </row>
    <row r="11" spans="1:3" ht="22.5" customHeight="1">
      <c r="A11" s="169" t="s">
        <v>151</v>
      </c>
      <c r="B11" s="122">
        <v>8165</v>
      </c>
      <c r="C11" s="122">
        <v>9252</v>
      </c>
    </row>
    <row r="12" spans="1:3" ht="22.5" customHeight="1">
      <c r="A12" s="167" t="s">
        <v>149</v>
      </c>
      <c r="B12" s="122">
        <v>5519</v>
      </c>
      <c r="C12" s="122">
        <v>7780</v>
      </c>
    </row>
    <row r="13" spans="1:3" ht="22.5" customHeight="1">
      <c r="A13" s="167" t="s">
        <v>147</v>
      </c>
      <c r="B13" s="122">
        <v>3800</v>
      </c>
      <c r="C13" s="122">
        <v>6020</v>
      </c>
    </row>
    <row r="14" spans="1:3" ht="22.5" customHeight="1">
      <c r="A14" s="167" t="s">
        <v>152</v>
      </c>
      <c r="B14" s="122">
        <v>3655</v>
      </c>
      <c r="C14" s="122">
        <v>5449</v>
      </c>
    </row>
    <row r="15" spans="1:3" ht="22.5" customHeight="1">
      <c r="A15" s="167" t="s">
        <v>156</v>
      </c>
      <c r="B15" s="122">
        <v>3748</v>
      </c>
      <c r="C15" s="122">
        <v>5443</v>
      </c>
    </row>
    <row r="16" spans="1:3" ht="22.5" customHeight="1">
      <c r="A16" s="167" t="s">
        <v>162</v>
      </c>
      <c r="B16" s="122">
        <v>4897</v>
      </c>
      <c r="C16" s="122">
        <v>5101</v>
      </c>
    </row>
    <row r="17" spans="1:3" ht="22.5" customHeight="1">
      <c r="A17" s="171" t="s">
        <v>171</v>
      </c>
      <c r="B17" s="122">
        <v>3674</v>
      </c>
      <c r="C17" s="122">
        <v>4044</v>
      </c>
    </row>
    <row r="18" spans="1:3" ht="22.5" customHeight="1">
      <c r="A18" s="169" t="s">
        <v>157</v>
      </c>
      <c r="B18" s="122">
        <v>3756</v>
      </c>
      <c r="C18" s="122">
        <v>3894</v>
      </c>
    </row>
    <row r="19" spans="1:3" ht="22.5" customHeight="1">
      <c r="A19" s="167" t="s">
        <v>158</v>
      </c>
      <c r="B19" s="122">
        <v>3223</v>
      </c>
      <c r="C19" s="122">
        <v>3870</v>
      </c>
    </row>
    <row r="20" spans="1:3" ht="22.5" customHeight="1">
      <c r="A20" s="170" t="s">
        <v>153</v>
      </c>
      <c r="B20" s="122">
        <v>1852</v>
      </c>
      <c r="C20" s="122">
        <v>2818</v>
      </c>
    </row>
    <row r="21" spans="1:3" ht="22.5" customHeight="1">
      <c r="A21" s="169" t="s">
        <v>159</v>
      </c>
      <c r="B21" s="122">
        <v>2095</v>
      </c>
      <c r="C21" s="122">
        <v>2660</v>
      </c>
    </row>
    <row r="22" spans="1:3" ht="22.5" customHeight="1">
      <c r="A22" s="169" t="s">
        <v>150</v>
      </c>
      <c r="B22" s="122">
        <v>1463</v>
      </c>
      <c r="C22" s="122">
        <v>2312</v>
      </c>
    </row>
    <row r="23" spans="1:3" ht="22.5" customHeight="1">
      <c r="A23" s="169" t="s">
        <v>167</v>
      </c>
      <c r="B23" s="122">
        <v>1553</v>
      </c>
      <c r="C23" s="122">
        <v>1944</v>
      </c>
    </row>
    <row r="24" spans="1:3" ht="22.5" customHeight="1">
      <c r="A24" s="169" t="s">
        <v>170</v>
      </c>
      <c r="B24" s="122">
        <v>1463</v>
      </c>
      <c r="C24" s="122">
        <v>1800</v>
      </c>
    </row>
    <row r="25" spans="1:3" ht="22.5" customHeight="1">
      <c r="A25" s="167" t="s">
        <v>176</v>
      </c>
      <c r="B25" s="122">
        <v>1598</v>
      </c>
      <c r="C25" s="122">
        <v>1663</v>
      </c>
    </row>
    <row r="26" spans="1:3" ht="22.5" customHeight="1">
      <c r="A26" s="169" t="s">
        <v>160</v>
      </c>
      <c r="B26" s="122">
        <v>1019</v>
      </c>
      <c r="C26" s="122">
        <v>1503</v>
      </c>
    </row>
    <row r="27" spans="1:3" ht="22.5" customHeight="1">
      <c r="A27" s="169" t="s">
        <v>169</v>
      </c>
      <c r="B27" s="122">
        <v>1015</v>
      </c>
      <c r="C27" s="122">
        <v>1466</v>
      </c>
    </row>
    <row r="28" spans="1:3" ht="22.5" customHeight="1">
      <c r="A28" s="169" t="s">
        <v>165</v>
      </c>
      <c r="B28" s="122">
        <v>837</v>
      </c>
      <c r="C28" s="122">
        <v>1277</v>
      </c>
    </row>
    <row r="29" spans="1:3" ht="22.5" customHeight="1">
      <c r="A29" s="169" t="s">
        <v>207</v>
      </c>
      <c r="B29" s="122">
        <v>1024</v>
      </c>
      <c r="C29" s="122">
        <v>1260</v>
      </c>
    </row>
    <row r="30" spans="1:3" ht="22.5" customHeight="1">
      <c r="A30" s="167" t="s">
        <v>155</v>
      </c>
      <c r="B30" s="122">
        <v>926</v>
      </c>
      <c r="C30" s="122">
        <v>1235</v>
      </c>
    </row>
    <row r="31" spans="1:3" ht="22.5" customHeight="1">
      <c r="A31" s="167" t="s">
        <v>166</v>
      </c>
      <c r="B31" s="122">
        <v>840</v>
      </c>
      <c r="C31" s="122">
        <v>1131</v>
      </c>
    </row>
    <row r="32" spans="1:3" ht="22.5" customHeight="1">
      <c r="A32" s="169" t="s">
        <v>168</v>
      </c>
      <c r="B32" s="122">
        <v>154</v>
      </c>
      <c r="C32" s="122">
        <v>946</v>
      </c>
    </row>
    <row r="33" spans="1:3" ht="22.5" customHeight="1">
      <c r="A33" s="170" t="s">
        <v>163</v>
      </c>
      <c r="B33" s="122">
        <v>655</v>
      </c>
      <c r="C33" s="122">
        <v>882</v>
      </c>
    </row>
    <row r="34" spans="1:3" ht="22.5" customHeight="1">
      <c r="A34" s="169" t="s">
        <v>161</v>
      </c>
      <c r="B34" s="122">
        <v>408</v>
      </c>
      <c r="C34" s="122">
        <v>811</v>
      </c>
    </row>
    <row r="35" spans="1:3" ht="22.5" customHeight="1">
      <c r="A35" s="169" t="s">
        <v>193</v>
      </c>
      <c r="B35" s="122">
        <v>665</v>
      </c>
      <c r="C35" s="122">
        <v>675</v>
      </c>
    </row>
    <row r="36" spans="1:3" ht="22.5" customHeight="1">
      <c r="A36" s="169" t="s">
        <v>173</v>
      </c>
      <c r="B36" s="122">
        <v>425</v>
      </c>
      <c r="C36" s="122">
        <v>628</v>
      </c>
    </row>
    <row r="37" spans="1:3" ht="22.5" customHeight="1">
      <c r="A37" s="169" t="s">
        <v>217</v>
      </c>
      <c r="B37" s="122">
        <v>589</v>
      </c>
      <c r="C37" s="122">
        <v>602</v>
      </c>
    </row>
    <row r="38" spans="1:3" ht="22.5" customHeight="1">
      <c r="A38" s="169" t="s">
        <v>191</v>
      </c>
      <c r="B38" s="122">
        <v>580</v>
      </c>
      <c r="C38" s="122">
        <v>599</v>
      </c>
    </row>
    <row r="39" spans="1:3" ht="22.5" customHeight="1">
      <c r="A39" s="169" t="s">
        <v>181</v>
      </c>
      <c r="B39" s="122">
        <v>536</v>
      </c>
      <c r="C39" s="122">
        <v>585</v>
      </c>
    </row>
    <row r="40" spans="1:3" ht="22.5" customHeight="1">
      <c r="A40" s="167" t="s">
        <v>179</v>
      </c>
      <c r="B40" s="122">
        <v>493</v>
      </c>
      <c r="C40" s="122">
        <v>543</v>
      </c>
    </row>
    <row r="41" spans="1:3" ht="22.5" customHeight="1">
      <c r="A41" s="169" t="s">
        <v>184</v>
      </c>
      <c r="B41" s="122">
        <v>460</v>
      </c>
      <c r="C41" s="122">
        <v>537</v>
      </c>
    </row>
    <row r="42" spans="1:3" ht="22.5" customHeight="1">
      <c r="A42" s="169" t="s">
        <v>183</v>
      </c>
      <c r="B42" s="122">
        <v>431</v>
      </c>
      <c r="C42" s="122">
        <v>491</v>
      </c>
    </row>
    <row r="43" spans="1:3" ht="22.5" customHeight="1">
      <c r="A43" s="167" t="s">
        <v>164</v>
      </c>
      <c r="B43" s="122">
        <v>307</v>
      </c>
      <c r="C43" s="122">
        <v>488</v>
      </c>
    </row>
    <row r="44" spans="1:3" ht="22.5" customHeight="1">
      <c r="A44" s="169" t="s">
        <v>174</v>
      </c>
      <c r="B44" s="122">
        <v>298</v>
      </c>
      <c r="C44" s="122">
        <v>486</v>
      </c>
    </row>
    <row r="45" spans="1:3" ht="22.5" customHeight="1">
      <c r="A45" s="169" t="s">
        <v>205</v>
      </c>
      <c r="B45" s="122">
        <v>432</v>
      </c>
      <c r="C45" s="122">
        <v>457</v>
      </c>
    </row>
    <row r="46" spans="1:3" ht="22.5" customHeight="1">
      <c r="A46" s="167" t="s">
        <v>177</v>
      </c>
      <c r="B46" s="122">
        <v>167</v>
      </c>
      <c r="C46" s="122">
        <v>445</v>
      </c>
    </row>
    <row r="47" spans="1:3" ht="22.5" customHeight="1">
      <c r="A47" s="167" t="s">
        <v>188</v>
      </c>
      <c r="B47" s="122">
        <v>256</v>
      </c>
      <c r="C47" s="122">
        <v>368</v>
      </c>
    </row>
    <row r="48" spans="1:3" ht="22.5" customHeight="1">
      <c r="A48" s="167" t="s">
        <v>175</v>
      </c>
      <c r="B48" s="122">
        <v>178</v>
      </c>
      <c r="C48" s="122">
        <v>365</v>
      </c>
    </row>
    <row r="49" spans="1:3" ht="22.5" customHeight="1">
      <c r="A49" s="170" t="s">
        <v>197</v>
      </c>
      <c r="B49" s="122">
        <v>301</v>
      </c>
      <c r="C49" s="122">
        <v>364</v>
      </c>
    </row>
    <row r="50" spans="1:3" ht="22.5" customHeight="1">
      <c r="A50" s="169" t="s">
        <v>180</v>
      </c>
      <c r="B50" s="122">
        <v>213</v>
      </c>
      <c r="C50" s="122">
        <v>339</v>
      </c>
    </row>
    <row r="51" spans="1:3" ht="22.5" customHeight="1">
      <c r="A51" s="169" t="s">
        <v>189</v>
      </c>
      <c r="B51" s="122">
        <v>247</v>
      </c>
      <c r="C51" s="122">
        <v>320</v>
      </c>
    </row>
    <row r="52" spans="1:3" ht="22.5" customHeight="1">
      <c r="A52" s="169" t="s">
        <v>195</v>
      </c>
      <c r="B52" s="122">
        <v>156</v>
      </c>
      <c r="C52" s="122">
        <v>284</v>
      </c>
    </row>
    <row r="53" spans="1:3" ht="22.5" customHeight="1">
      <c r="A53" s="172" t="s">
        <v>178</v>
      </c>
      <c r="B53" s="122">
        <v>231</v>
      </c>
      <c r="C53" s="122">
        <v>279</v>
      </c>
    </row>
    <row r="54" spans="1:3" ht="22.5" customHeight="1">
      <c r="A54" s="169" t="s">
        <v>182</v>
      </c>
      <c r="B54" s="122">
        <v>196</v>
      </c>
      <c r="C54" s="122">
        <v>236</v>
      </c>
    </row>
    <row r="55" spans="1:3" ht="22.5" customHeight="1">
      <c r="A55" s="169" t="s">
        <v>187</v>
      </c>
      <c r="B55" s="122">
        <v>109</v>
      </c>
      <c r="C55" s="122">
        <v>233</v>
      </c>
    </row>
    <row r="56" spans="1:3" ht="22.5" customHeight="1">
      <c r="A56" s="169" t="s">
        <v>206</v>
      </c>
      <c r="B56" s="122">
        <v>148</v>
      </c>
      <c r="C56" s="122">
        <v>213</v>
      </c>
    </row>
    <row r="57" spans="1:3" ht="22.5" customHeight="1">
      <c r="A57" s="169" t="s">
        <v>228</v>
      </c>
      <c r="B57" s="122">
        <v>140</v>
      </c>
      <c r="C57" s="122">
        <v>208</v>
      </c>
    </row>
    <row r="58" spans="1:3" ht="22.5" customHeight="1">
      <c r="A58" s="170" t="s">
        <v>185</v>
      </c>
      <c r="B58" s="122">
        <v>125</v>
      </c>
      <c r="C58" s="122">
        <v>206</v>
      </c>
    </row>
    <row r="59" spans="1:3" ht="22.5" customHeight="1">
      <c r="A59" s="167" t="s">
        <v>214</v>
      </c>
      <c r="B59" s="122">
        <v>149</v>
      </c>
      <c r="C59" s="122">
        <v>204</v>
      </c>
    </row>
    <row r="60" spans="1:3" ht="22.5" customHeight="1">
      <c r="A60" s="169" t="s">
        <v>371</v>
      </c>
      <c r="B60" s="122">
        <v>22</v>
      </c>
      <c r="C60" s="122">
        <v>195</v>
      </c>
    </row>
    <row r="61" spans="1:3" ht="22.5" customHeight="1">
      <c r="A61" s="169" t="s">
        <v>198</v>
      </c>
      <c r="B61" s="122">
        <v>160</v>
      </c>
      <c r="C61" s="122">
        <v>195</v>
      </c>
    </row>
    <row r="62" spans="1:3" ht="22.5" customHeight="1">
      <c r="A62" s="169" t="s">
        <v>210</v>
      </c>
      <c r="B62" s="122">
        <v>96</v>
      </c>
      <c r="C62" s="122">
        <v>183</v>
      </c>
    </row>
    <row r="63" spans="1:3" ht="22.5" customHeight="1">
      <c r="A63" s="169" t="s">
        <v>190</v>
      </c>
      <c r="B63" s="122">
        <v>122</v>
      </c>
      <c r="C63" s="122">
        <v>174</v>
      </c>
    </row>
    <row r="64" spans="1:3" ht="22.5" customHeight="1">
      <c r="A64" s="169" t="s">
        <v>226</v>
      </c>
      <c r="B64" s="122">
        <v>136</v>
      </c>
      <c r="C64" s="122">
        <v>158</v>
      </c>
    </row>
    <row r="65" spans="1:3" ht="22.5" customHeight="1">
      <c r="A65" s="167" t="s">
        <v>204</v>
      </c>
      <c r="B65" s="122">
        <v>109</v>
      </c>
      <c r="C65" s="122">
        <v>143</v>
      </c>
    </row>
    <row r="66" spans="1:3" ht="22.5" customHeight="1">
      <c r="A66" s="167" t="s">
        <v>215</v>
      </c>
      <c r="B66" s="122">
        <v>114</v>
      </c>
      <c r="C66" s="122">
        <v>140</v>
      </c>
    </row>
    <row r="67" spans="1:3" ht="22.5" customHeight="1">
      <c r="A67" s="169" t="s">
        <v>213</v>
      </c>
      <c r="B67" s="122">
        <v>52</v>
      </c>
      <c r="C67" s="122">
        <v>137</v>
      </c>
    </row>
    <row r="68" spans="1:3" ht="22.5" customHeight="1">
      <c r="A68" s="169" t="s">
        <v>186</v>
      </c>
      <c r="B68" s="122">
        <v>103</v>
      </c>
      <c r="C68" s="122">
        <v>131</v>
      </c>
    </row>
    <row r="69" spans="1:3" ht="22.5" customHeight="1">
      <c r="A69" s="167" t="s">
        <v>201</v>
      </c>
      <c r="B69" s="122">
        <v>100</v>
      </c>
      <c r="C69" s="122">
        <v>128</v>
      </c>
    </row>
    <row r="70" spans="1:3" ht="22.5" customHeight="1">
      <c r="A70" s="169" t="s">
        <v>216</v>
      </c>
      <c r="B70" s="122">
        <v>113</v>
      </c>
      <c r="C70" s="122">
        <v>125</v>
      </c>
    </row>
    <row r="71" spans="1:3" ht="22.5" customHeight="1">
      <c r="A71" s="169" t="s">
        <v>212</v>
      </c>
      <c r="B71" s="122">
        <v>84</v>
      </c>
      <c r="C71" s="122">
        <v>122</v>
      </c>
    </row>
    <row r="72" spans="1:3" ht="22.5" customHeight="1">
      <c r="A72" s="169" t="s">
        <v>234</v>
      </c>
      <c r="B72" s="122">
        <v>117</v>
      </c>
      <c r="C72" s="122">
        <v>120</v>
      </c>
    </row>
    <row r="73" spans="1:3" ht="22.5" customHeight="1">
      <c r="A73" s="169" t="s">
        <v>236</v>
      </c>
      <c r="B73" s="122">
        <v>98</v>
      </c>
      <c r="C73" s="122">
        <v>104</v>
      </c>
    </row>
    <row r="74" spans="1:3" ht="22.5" customHeight="1">
      <c r="A74" s="167" t="s">
        <v>209</v>
      </c>
      <c r="B74" s="122">
        <v>63</v>
      </c>
      <c r="C74" s="122">
        <v>103</v>
      </c>
    </row>
    <row r="75" spans="1:3" ht="22.5" customHeight="1">
      <c r="A75" s="169" t="s">
        <v>202</v>
      </c>
      <c r="B75" s="122">
        <v>93</v>
      </c>
      <c r="C75" s="122">
        <v>99</v>
      </c>
    </row>
    <row r="76" spans="1:3" ht="22.5" customHeight="1">
      <c r="A76" s="173" t="s">
        <v>196</v>
      </c>
      <c r="B76" s="122">
        <v>84</v>
      </c>
      <c r="C76" s="122">
        <v>95</v>
      </c>
    </row>
    <row r="77" spans="1:3" ht="22.5" customHeight="1">
      <c r="A77" s="170" t="s">
        <v>230</v>
      </c>
      <c r="B77" s="122">
        <v>53</v>
      </c>
      <c r="C77" s="122">
        <v>92</v>
      </c>
    </row>
    <row r="78" spans="1:3" ht="22.5" customHeight="1">
      <c r="A78" s="167" t="s">
        <v>172</v>
      </c>
      <c r="B78" s="122">
        <v>68</v>
      </c>
      <c r="C78" s="122">
        <v>89</v>
      </c>
    </row>
    <row r="79" spans="1:3" ht="22.5" customHeight="1">
      <c r="A79" s="167" t="s">
        <v>192</v>
      </c>
      <c r="B79" s="122">
        <v>66</v>
      </c>
      <c r="C79" s="122">
        <v>86</v>
      </c>
    </row>
    <row r="80" spans="1:3" ht="22.5" customHeight="1">
      <c r="A80" s="169" t="s">
        <v>225</v>
      </c>
      <c r="B80" s="122">
        <v>76</v>
      </c>
      <c r="C80" s="122">
        <v>80</v>
      </c>
    </row>
    <row r="81" spans="1:3" ht="22.5" customHeight="1">
      <c r="A81" s="167" t="s">
        <v>221</v>
      </c>
      <c r="B81" s="122">
        <v>38</v>
      </c>
      <c r="C81" s="122">
        <v>79</v>
      </c>
    </row>
    <row r="82" spans="1:3" ht="22.5" customHeight="1">
      <c r="A82" s="169" t="s">
        <v>224</v>
      </c>
      <c r="B82" s="122">
        <v>55</v>
      </c>
      <c r="C82" s="122">
        <v>76</v>
      </c>
    </row>
    <row r="83" spans="1:3" ht="22.5" customHeight="1">
      <c r="A83" s="167" t="s">
        <v>200</v>
      </c>
      <c r="B83" s="122">
        <v>62</v>
      </c>
      <c r="C83" s="122">
        <v>73</v>
      </c>
    </row>
    <row r="84" spans="1:3" ht="22.5" customHeight="1">
      <c r="A84" s="167" t="s">
        <v>251</v>
      </c>
      <c r="B84" s="122">
        <v>69</v>
      </c>
      <c r="C84" s="122">
        <v>69</v>
      </c>
    </row>
    <row r="85" spans="1:3" ht="22.5" customHeight="1">
      <c r="A85" s="169" t="s">
        <v>235</v>
      </c>
      <c r="B85" s="122">
        <v>54</v>
      </c>
      <c r="C85" s="122">
        <v>63</v>
      </c>
    </row>
    <row r="86" spans="1:3" ht="22.5" customHeight="1">
      <c r="A86" s="167" t="s">
        <v>246</v>
      </c>
      <c r="B86" s="122">
        <v>41</v>
      </c>
      <c r="C86" s="122">
        <v>60</v>
      </c>
    </row>
    <row r="87" spans="1:3" ht="22.5" customHeight="1">
      <c r="A87" s="169" t="s">
        <v>203</v>
      </c>
      <c r="B87" s="122">
        <v>48</v>
      </c>
      <c r="C87" s="122">
        <v>58</v>
      </c>
    </row>
    <row r="88" spans="1:3" ht="22.5" customHeight="1">
      <c r="A88" s="169" t="s">
        <v>374</v>
      </c>
      <c r="B88" s="122">
        <v>29</v>
      </c>
      <c r="C88" s="122">
        <v>56</v>
      </c>
    </row>
    <row r="89" spans="1:3" ht="22.5" customHeight="1">
      <c r="A89" s="169" t="s">
        <v>243</v>
      </c>
      <c r="B89" s="122">
        <v>56</v>
      </c>
      <c r="C89" s="122">
        <v>56</v>
      </c>
    </row>
    <row r="90" spans="1:3" ht="22.5" customHeight="1">
      <c r="A90" s="169" t="s">
        <v>265</v>
      </c>
      <c r="B90" s="122">
        <v>55</v>
      </c>
      <c r="C90" s="122">
        <v>55</v>
      </c>
    </row>
    <row r="91" spans="1:3" ht="22.5" customHeight="1">
      <c r="A91" s="169" t="s">
        <v>365</v>
      </c>
      <c r="B91" s="122">
        <v>53</v>
      </c>
      <c r="C91" s="122">
        <v>53</v>
      </c>
    </row>
    <row r="92" spans="1:3" ht="22.5" customHeight="1">
      <c r="A92" s="169" t="s">
        <v>377</v>
      </c>
      <c r="B92" s="122">
        <v>2</v>
      </c>
      <c r="C92" s="122">
        <v>47</v>
      </c>
    </row>
    <row r="93" spans="1:3" ht="22.5" customHeight="1">
      <c r="A93" s="169" t="s">
        <v>199</v>
      </c>
      <c r="B93" s="122">
        <v>28</v>
      </c>
      <c r="C93" s="122">
        <v>47</v>
      </c>
    </row>
    <row r="94" spans="1:3" ht="22.5" customHeight="1">
      <c r="A94" s="169" t="s">
        <v>219</v>
      </c>
      <c r="B94" s="122">
        <v>30</v>
      </c>
      <c r="C94" s="122">
        <v>42</v>
      </c>
    </row>
    <row r="95" spans="1:3" ht="22.5" customHeight="1">
      <c r="A95" s="167" t="s">
        <v>261</v>
      </c>
      <c r="B95" s="122">
        <v>27</v>
      </c>
      <c r="C95" s="122">
        <v>37</v>
      </c>
    </row>
    <row r="96" spans="1:3" ht="22.5" customHeight="1">
      <c r="A96" s="170" t="s">
        <v>247</v>
      </c>
      <c r="B96" s="122">
        <v>30</v>
      </c>
      <c r="C96" s="122">
        <v>37</v>
      </c>
    </row>
    <row r="97" spans="1:3" ht="22.5" customHeight="1">
      <c r="A97" s="169" t="s">
        <v>223</v>
      </c>
      <c r="B97" s="122">
        <v>25</v>
      </c>
      <c r="C97" s="122">
        <v>35</v>
      </c>
    </row>
    <row r="98" spans="1:3" ht="22.5" customHeight="1">
      <c r="A98" s="167" t="s">
        <v>222</v>
      </c>
      <c r="B98" s="122">
        <v>23</v>
      </c>
      <c r="C98" s="122">
        <v>31</v>
      </c>
    </row>
    <row r="99" spans="1:3" ht="22.5" customHeight="1">
      <c r="A99" s="167" t="s">
        <v>304</v>
      </c>
      <c r="B99" s="122">
        <v>31</v>
      </c>
      <c r="C99" s="122">
        <v>31</v>
      </c>
    </row>
    <row r="100" spans="1:3" ht="22.5" customHeight="1">
      <c r="A100" s="169" t="s">
        <v>233</v>
      </c>
      <c r="B100" s="122">
        <v>26</v>
      </c>
      <c r="C100" s="122">
        <v>29</v>
      </c>
    </row>
    <row r="101" spans="1:3" ht="22.5" customHeight="1">
      <c r="A101" s="169" t="s">
        <v>194</v>
      </c>
      <c r="B101" s="122">
        <v>17</v>
      </c>
      <c r="C101" s="122">
        <v>28</v>
      </c>
    </row>
    <row r="102" spans="1:3" ht="22.5" customHeight="1">
      <c r="A102" s="169" t="s">
        <v>237</v>
      </c>
      <c r="B102" s="122">
        <v>21</v>
      </c>
      <c r="C102" s="122">
        <v>26</v>
      </c>
    </row>
    <row r="103" spans="1:3" ht="22.5" customHeight="1">
      <c r="A103" s="167" t="s">
        <v>239</v>
      </c>
      <c r="B103" s="122">
        <v>10</v>
      </c>
      <c r="C103" s="122">
        <v>25</v>
      </c>
    </row>
    <row r="104" spans="1:3" ht="22.5" customHeight="1">
      <c r="A104" s="174" t="s">
        <v>281</v>
      </c>
      <c r="B104" s="122">
        <v>19</v>
      </c>
      <c r="C104" s="122">
        <v>23</v>
      </c>
    </row>
    <row r="105" spans="1:3" ht="22.5" customHeight="1">
      <c r="A105" s="167" t="s">
        <v>254</v>
      </c>
      <c r="B105" s="122">
        <v>23</v>
      </c>
      <c r="C105" s="122">
        <v>23</v>
      </c>
    </row>
    <row r="106" spans="1:3" ht="22.5" customHeight="1">
      <c r="A106" s="169" t="s">
        <v>248</v>
      </c>
      <c r="B106" s="122">
        <v>19</v>
      </c>
      <c r="C106" s="122">
        <v>21</v>
      </c>
    </row>
    <row r="107" spans="1:3" ht="22.5" customHeight="1">
      <c r="A107" s="169" t="s">
        <v>255</v>
      </c>
      <c r="B107" s="122">
        <v>21</v>
      </c>
      <c r="C107" s="122">
        <v>21</v>
      </c>
    </row>
    <row r="108" spans="1:3" ht="22.5" customHeight="1">
      <c r="A108" s="170" t="s">
        <v>335</v>
      </c>
      <c r="B108" s="122">
        <v>11</v>
      </c>
      <c r="C108" s="122">
        <v>20</v>
      </c>
    </row>
    <row r="109" spans="1:3" ht="22.5" customHeight="1">
      <c r="A109" s="169" t="s">
        <v>231</v>
      </c>
      <c r="B109" s="122">
        <v>15</v>
      </c>
      <c r="C109" s="122">
        <v>20</v>
      </c>
    </row>
    <row r="110" spans="1:3" ht="22.5" customHeight="1">
      <c r="A110" s="167" t="s">
        <v>240</v>
      </c>
      <c r="B110" s="122">
        <v>13</v>
      </c>
      <c r="C110" s="122">
        <v>18</v>
      </c>
    </row>
    <row r="111" spans="1:3" ht="22.5" customHeight="1">
      <c r="A111" s="169" t="s">
        <v>419</v>
      </c>
      <c r="B111" s="122">
        <v>2</v>
      </c>
      <c r="C111" s="122">
        <v>15</v>
      </c>
    </row>
    <row r="112" spans="1:3" ht="22.5" customHeight="1">
      <c r="A112" s="169" t="s">
        <v>220</v>
      </c>
      <c r="B112" s="122">
        <v>3</v>
      </c>
      <c r="C112" s="122">
        <v>15</v>
      </c>
    </row>
    <row r="113" spans="1:3" ht="22.5" customHeight="1">
      <c r="A113" s="169" t="s">
        <v>208</v>
      </c>
      <c r="B113" s="122">
        <v>11</v>
      </c>
      <c r="C113" s="122">
        <v>15</v>
      </c>
    </row>
    <row r="114" spans="1:3" ht="22.5" customHeight="1">
      <c r="A114" s="169" t="s">
        <v>275</v>
      </c>
      <c r="B114" s="122">
        <v>13</v>
      </c>
      <c r="C114" s="122">
        <v>15</v>
      </c>
    </row>
    <row r="115" spans="1:3" ht="22.5" customHeight="1">
      <c r="A115" s="169" t="s">
        <v>211</v>
      </c>
      <c r="B115" s="122">
        <v>8</v>
      </c>
      <c r="C115" s="122">
        <v>11</v>
      </c>
    </row>
    <row r="116" spans="1:3" ht="22.5" customHeight="1">
      <c r="A116" s="170" t="s">
        <v>320</v>
      </c>
      <c r="B116" s="122">
        <v>11</v>
      </c>
      <c r="C116" s="122">
        <v>11</v>
      </c>
    </row>
    <row r="117" spans="1:3" ht="22.5" customHeight="1">
      <c r="A117" s="167" t="s">
        <v>325</v>
      </c>
      <c r="B117" s="122">
        <v>2</v>
      </c>
      <c r="C117" s="122">
        <v>9</v>
      </c>
    </row>
    <row r="118" spans="1:3" ht="22.5" customHeight="1">
      <c r="A118" s="167" t="s">
        <v>327</v>
      </c>
      <c r="B118" s="122">
        <v>7</v>
      </c>
      <c r="C118" s="122">
        <v>9</v>
      </c>
    </row>
    <row r="119" spans="1:3" ht="22.5" customHeight="1" thickBot="1">
      <c r="A119" s="167" t="s">
        <v>229</v>
      </c>
      <c r="B119" s="122">
        <v>9</v>
      </c>
      <c r="C119" s="122">
        <v>9</v>
      </c>
    </row>
    <row r="120" spans="1:3" ht="22.5" customHeight="1" thickBot="1">
      <c r="A120" s="186" t="s">
        <v>396</v>
      </c>
      <c r="B120" s="122">
        <v>9</v>
      </c>
      <c r="C120" s="122">
        <v>9</v>
      </c>
    </row>
    <row r="121" spans="1:3" ht="22.5" customHeight="1">
      <c r="A121" s="167" t="s">
        <v>344</v>
      </c>
      <c r="B121" s="122">
        <v>7</v>
      </c>
      <c r="C121" s="122">
        <v>7</v>
      </c>
    </row>
    <row r="122" spans="1:3" ht="22.5" customHeight="1">
      <c r="A122" s="169" t="s">
        <v>357</v>
      </c>
      <c r="B122" s="122">
        <v>7</v>
      </c>
      <c r="C122" s="122">
        <v>7</v>
      </c>
    </row>
    <row r="123" spans="1:3" ht="22.5" customHeight="1">
      <c r="A123" s="169" t="s">
        <v>268</v>
      </c>
      <c r="B123" s="122">
        <v>7</v>
      </c>
      <c r="C123" s="122">
        <v>7</v>
      </c>
    </row>
    <row r="124" spans="1:3" ht="22.5" customHeight="1">
      <c r="A124" s="167" t="s">
        <v>253</v>
      </c>
      <c r="B124" s="122">
        <v>5</v>
      </c>
      <c r="C124" s="122">
        <v>6</v>
      </c>
    </row>
    <row r="125" spans="1:3" ht="22.5" customHeight="1">
      <c r="A125" s="169" t="s">
        <v>250</v>
      </c>
      <c r="B125" s="122">
        <v>6</v>
      </c>
      <c r="C125" s="122">
        <v>6</v>
      </c>
    </row>
    <row r="126" spans="1:3" ht="22.5" customHeight="1">
      <c r="A126" s="170" t="s">
        <v>351</v>
      </c>
      <c r="B126" s="122">
        <v>2</v>
      </c>
      <c r="C126" s="122">
        <v>5</v>
      </c>
    </row>
    <row r="127" spans="1:3" ht="22.5" customHeight="1">
      <c r="A127" s="167" t="s">
        <v>289</v>
      </c>
      <c r="B127" s="122">
        <v>3</v>
      </c>
      <c r="C127" s="122">
        <v>5</v>
      </c>
    </row>
    <row r="128" spans="1:3" ht="22.5" customHeight="1">
      <c r="A128" s="167" t="s">
        <v>295</v>
      </c>
      <c r="B128" s="122">
        <v>4</v>
      </c>
      <c r="C128" s="122">
        <v>5</v>
      </c>
    </row>
    <row r="129" spans="1:3" ht="22.5" customHeight="1">
      <c r="A129" s="167" t="s">
        <v>328</v>
      </c>
      <c r="B129" s="122">
        <v>5</v>
      </c>
      <c r="C129" s="122">
        <v>5</v>
      </c>
    </row>
    <row r="130" spans="1:3" ht="22.5" customHeight="1">
      <c r="A130" s="169" t="s">
        <v>390</v>
      </c>
      <c r="B130" s="122">
        <v>1</v>
      </c>
      <c r="C130" s="122">
        <v>4</v>
      </c>
    </row>
    <row r="131" spans="1:3" ht="22.5" customHeight="1">
      <c r="A131" s="169" t="s">
        <v>272</v>
      </c>
      <c r="B131" s="122">
        <v>2</v>
      </c>
      <c r="C131" s="122">
        <v>4</v>
      </c>
    </row>
    <row r="132" spans="1:3" ht="22.5" customHeight="1">
      <c r="A132" s="169" t="s">
        <v>372</v>
      </c>
      <c r="B132" s="122">
        <v>2</v>
      </c>
      <c r="C132" s="122">
        <v>4</v>
      </c>
    </row>
    <row r="133" spans="1:3" ht="22.5" customHeight="1">
      <c r="A133" s="169" t="s">
        <v>414</v>
      </c>
      <c r="B133" s="122">
        <v>2</v>
      </c>
      <c r="C133" s="122">
        <v>4</v>
      </c>
    </row>
    <row r="134" spans="1:3" ht="22.5" customHeight="1">
      <c r="A134" s="169" t="s">
        <v>241</v>
      </c>
      <c r="B134" s="122">
        <v>2</v>
      </c>
      <c r="C134" s="122">
        <v>4</v>
      </c>
    </row>
    <row r="135" spans="1:3" ht="22.5" customHeight="1">
      <c r="A135" s="167" t="s">
        <v>329</v>
      </c>
      <c r="B135" s="122">
        <v>4</v>
      </c>
      <c r="C135" s="122">
        <v>4</v>
      </c>
    </row>
    <row r="136" spans="1:3" ht="22.5" customHeight="1">
      <c r="A136" s="170" t="s">
        <v>271</v>
      </c>
      <c r="B136" s="122">
        <v>4</v>
      </c>
      <c r="C136" s="122">
        <v>4</v>
      </c>
    </row>
    <row r="137" spans="1:3" ht="22.5" customHeight="1">
      <c r="A137" s="169" t="s">
        <v>279</v>
      </c>
      <c r="B137" s="122">
        <v>4</v>
      </c>
      <c r="C137" s="122">
        <v>4</v>
      </c>
    </row>
    <row r="138" spans="1:3" ht="22.5" customHeight="1">
      <c r="A138" s="169" t="s">
        <v>238</v>
      </c>
      <c r="B138" s="122">
        <v>2</v>
      </c>
      <c r="C138" s="122">
        <v>3</v>
      </c>
    </row>
    <row r="139" spans="1:3" ht="22.5" customHeight="1">
      <c r="A139" s="169" t="s">
        <v>252</v>
      </c>
      <c r="B139" s="122">
        <v>3</v>
      </c>
      <c r="C139" s="122">
        <v>3</v>
      </c>
    </row>
    <row r="140" spans="1:3" ht="22.5" customHeight="1">
      <c r="A140" s="169" t="s">
        <v>406</v>
      </c>
      <c r="B140" s="122">
        <v>3</v>
      </c>
      <c r="C140" s="122">
        <v>3</v>
      </c>
    </row>
    <row r="141" spans="1:3" ht="22.5" customHeight="1">
      <c r="A141" s="169" t="s">
        <v>388</v>
      </c>
      <c r="B141" s="122">
        <v>1</v>
      </c>
      <c r="C141" s="122">
        <v>2</v>
      </c>
    </row>
    <row r="142" spans="1:3" ht="22.5" customHeight="1">
      <c r="A142" s="167" t="s">
        <v>308</v>
      </c>
      <c r="B142" s="122">
        <v>2</v>
      </c>
      <c r="C142" s="122">
        <v>2</v>
      </c>
    </row>
    <row r="143" spans="1:3" ht="22.5" customHeight="1">
      <c r="A143" s="167" t="s">
        <v>313</v>
      </c>
      <c r="B143" s="122">
        <v>2</v>
      </c>
      <c r="C143" s="122">
        <v>2</v>
      </c>
    </row>
    <row r="144" spans="1:3" ht="22.5" customHeight="1">
      <c r="A144" s="170" t="s">
        <v>286</v>
      </c>
      <c r="B144" s="122">
        <v>2</v>
      </c>
      <c r="C144" s="122">
        <v>2</v>
      </c>
    </row>
    <row r="145" spans="1:3" ht="22.5" customHeight="1">
      <c r="A145" s="167" t="s">
        <v>331</v>
      </c>
      <c r="B145" s="122">
        <v>2</v>
      </c>
      <c r="C145" s="122">
        <v>2</v>
      </c>
    </row>
    <row r="146" spans="1:3" ht="22.5" customHeight="1">
      <c r="A146" s="167" t="s">
        <v>349</v>
      </c>
      <c r="B146" s="122">
        <v>2</v>
      </c>
      <c r="C146" s="122">
        <v>2</v>
      </c>
    </row>
    <row r="147" spans="1:3" ht="22.5" customHeight="1">
      <c r="A147" s="169" t="s">
        <v>264</v>
      </c>
      <c r="B147" s="122">
        <v>2</v>
      </c>
      <c r="C147" s="122">
        <v>2</v>
      </c>
    </row>
    <row r="148" spans="1:3" ht="22.5" customHeight="1">
      <c r="A148" s="169" t="s">
        <v>273</v>
      </c>
      <c r="B148" s="122">
        <v>2</v>
      </c>
      <c r="C148" s="122">
        <v>2</v>
      </c>
    </row>
    <row r="149" spans="1:3" ht="22.5" customHeight="1">
      <c r="A149" s="169" t="s">
        <v>370</v>
      </c>
      <c r="B149" s="122">
        <v>2</v>
      </c>
      <c r="C149" s="122">
        <v>2</v>
      </c>
    </row>
    <row r="150" spans="1:3" ht="22.5" customHeight="1">
      <c r="A150" s="169" t="s">
        <v>385</v>
      </c>
      <c r="B150" s="122">
        <v>2</v>
      </c>
      <c r="C150" s="122">
        <v>2</v>
      </c>
    </row>
    <row r="151" spans="1:3" ht="22.5" customHeight="1">
      <c r="A151" s="169" t="s">
        <v>245</v>
      </c>
      <c r="B151" s="122">
        <v>2</v>
      </c>
      <c r="C151" s="122">
        <v>2</v>
      </c>
    </row>
    <row r="152" spans="1:3" ht="22.5" customHeight="1">
      <c r="A152" s="169" t="s">
        <v>392</v>
      </c>
      <c r="B152" s="122">
        <v>2</v>
      </c>
      <c r="C152" s="122">
        <v>2</v>
      </c>
    </row>
    <row r="153" spans="1:3" ht="22.5" customHeight="1">
      <c r="A153" s="169" t="s">
        <v>416</v>
      </c>
      <c r="B153" s="122">
        <v>2</v>
      </c>
      <c r="C153" s="122">
        <v>2</v>
      </c>
    </row>
    <row r="154" spans="1:3" ht="22.5" customHeight="1">
      <c r="A154" s="169" t="s">
        <v>417</v>
      </c>
      <c r="B154" s="122">
        <v>2</v>
      </c>
      <c r="C154" s="122">
        <v>2</v>
      </c>
    </row>
    <row r="155" spans="1:3" ht="22.5" customHeight="1">
      <c r="A155" s="167" t="s">
        <v>292</v>
      </c>
      <c r="B155" s="122">
        <v>1</v>
      </c>
      <c r="C155" s="122">
        <v>1</v>
      </c>
    </row>
    <row r="156" spans="1:3" ht="22.5" customHeight="1">
      <c r="A156" s="167" t="s">
        <v>257</v>
      </c>
      <c r="B156" s="122">
        <v>1</v>
      </c>
      <c r="C156" s="122">
        <v>1</v>
      </c>
    </row>
    <row r="157" spans="1:3" ht="22.5" customHeight="1">
      <c r="A157" s="167" t="s">
        <v>323</v>
      </c>
      <c r="B157" s="122">
        <v>1</v>
      </c>
      <c r="C157" s="122">
        <v>1</v>
      </c>
    </row>
    <row r="158" spans="1:3" ht="22.5" customHeight="1">
      <c r="A158" s="167" t="s">
        <v>324</v>
      </c>
      <c r="B158" s="122">
        <v>1</v>
      </c>
      <c r="C158" s="122">
        <v>1</v>
      </c>
    </row>
    <row r="159" spans="1:3" ht="22.5" customHeight="1">
      <c r="A159" s="167" t="s">
        <v>336</v>
      </c>
      <c r="B159" s="122">
        <v>1</v>
      </c>
      <c r="C159" s="122">
        <v>1</v>
      </c>
    </row>
    <row r="160" spans="1:3" ht="22.5" customHeight="1">
      <c r="A160" s="167" t="s">
        <v>341</v>
      </c>
      <c r="B160" s="122">
        <v>1</v>
      </c>
      <c r="C160" s="122">
        <v>1</v>
      </c>
    </row>
    <row r="161" spans="1:3" ht="22.5" customHeight="1">
      <c r="A161" s="167" t="s">
        <v>353</v>
      </c>
      <c r="B161" s="122">
        <v>1</v>
      </c>
      <c r="C161" s="122">
        <v>1</v>
      </c>
    </row>
    <row r="162" spans="1:3" ht="22.5" customHeight="1">
      <c r="A162" s="169" t="s">
        <v>232</v>
      </c>
      <c r="B162" s="122">
        <v>1</v>
      </c>
      <c r="C162" s="122">
        <v>1</v>
      </c>
    </row>
    <row r="163" spans="1:3" ht="22.5" customHeight="1">
      <c r="A163" s="169" t="s">
        <v>379</v>
      </c>
      <c r="B163" s="122">
        <v>1</v>
      </c>
      <c r="C163" s="122">
        <v>1</v>
      </c>
    </row>
    <row r="164" spans="1:3" ht="22.5" customHeight="1">
      <c r="A164" s="169" t="s">
        <v>258</v>
      </c>
      <c r="B164" s="122">
        <v>1</v>
      </c>
      <c r="C164" s="122">
        <v>1</v>
      </c>
    </row>
    <row r="165" spans="1:3" ht="22.5" customHeight="1">
      <c r="A165" s="169" t="s">
        <v>424</v>
      </c>
      <c r="B165" s="122">
        <v>1</v>
      </c>
      <c r="C165" s="122">
        <v>1</v>
      </c>
    </row>
    <row r="166" spans="1:4" ht="22.5" customHeight="1" thickBot="1">
      <c r="A166" s="9" t="s">
        <v>103</v>
      </c>
      <c r="B166" s="131">
        <v>159239</v>
      </c>
      <c r="C166" s="131">
        <v>213387</v>
      </c>
      <c r="D166" s="184">
        <v>372626</v>
      </c>
    </row>
    <row r="167" spans="1:4" ht="22.5" customHeight="1" thickBot="1">
      <c r="A167" s="177" t="s">
        <v>284</v>
      </c>
      <c r="B167" s="134">
        <v>513830</v>
      </c>
      <c r="C167" s="134">
        <v>902699</v>
      </c>
      <c r="D167" s="184">
        <v>1416529</v>
      </c>
    </row>
    <row r="168" spans="1:4" ht="22.5" customHeight="1">
      <c r="A168" s="178" t="s">
        <v>116</v>
      </c>
      <c r="B168" s="137">
        <v>673069</v>
      </c>
      <c r="C168" s="137">
        <v>1116086</v>
      </c>
      <c r="D168" s="184">
        <v>1789155</v>
      </c>
    </row>
    <row r="171" ht="22.5" customHeight="1" thickBot="1"/>
    <row r="172" ht="22.5" customHeight="1" thickBot="1">
      <c r="A172" s="177" t="s">
        <v>426</v>
      </c>
    </row>
    <row r="173" ht="22.5" customHeight="1" thickBot="1">
      <c r="A173" s="177" t="s">
        <v>427</v>
      </c>
    </row>
    <row r="174" ht="22.5" customHeight="1">
      <c r="A174" s="140" t="s">
        <v>101</v>
      </c>
    </row>
    <row r="175" ht="22.5" customHeight="1">
      <c r="A175" s="140" t="s">
        <v>428</v>
      </c>
    </row>
  </sheetData>
  <sheetProtection/>
  <mergeCells count="4">
    <mergeCell ref="B5:C5"/>
    <mergeCell ref="B2:B4"/>
    <mergeCell ref="C2:C4"/>
    <mergeCell ref="A2:A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98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2.57421875" style="19" customWidth="1"/>
    <col min="2" max="25" width="9.7109375" style="201" customWidth="1"/>
    <col min="26" max="26" width="9.7109375" style="146" customWidth="1"/>
    <col min="27" max="27" width="13.00390625" style="146" customWidth="1"/>
    <col min="28" max="28" width="14.00390625" style="19" customWidth="1"/>
    <col min="29" max="16384" width="9.140625" style="19" customWidth="1"/>
  </cols>
  <sheetData>
    <row r="1" spans="1:27" ht="24.75" customHeight="1">
      <c r="A1" s="188" t="s">
        <v>287</v>
      </c>
      <c r="B1" s="190"/>
      <c r="C1" s="190"/>
      <c r="D1" s="191"/>
      <c r="E1" s="191"/>
      <c r="F1" s="190"/>
      <c r="G1" s="190"/>
      <c r="H1" s="191"/>
      <c r="I1" s="191"/>
      <c r="J1" s="192"/>
      <c r="K1" s="192"/>
      <c r="L1" s="191"/>
      <c r="M1" s="191"/>
      <c r="N1" s="190"/>
      <c r="O1" s="190"/>
      <c r="P1" s="191"/>
      <c r="Q1" s="191"/>
      <c r="R1" s="190"/>
      <c r="S1" s="190"/>
      <c r="T1" s="191"/>
      <c r="U1" s="191"/>
      <c r="V1" s="192"/>
      <c r="W1" s="192"/>
      <c r="X1" s="191"/>
      <c r="Y1" s="191"/>
      <c r="Z1" s="193"/>
      <c r="AA1" s="193"/>
    </row>
    <row r="2" spans="1:27" ht="15" customHeight="1">
      <c r="A2" s="296">
        <v>2019</v>
      </c>
      <c r="B2" s="313" t="s">
        <v>100</v>
      </c>
      <c r="C2" s="313" t="s">
        <v>99</v>
      </c>
      <c r="D2" s="311" t="s">
        <v>100</v>
      </c>
      <c r="E2" s="311" t="s">
        <v>99</v>
      </c>
      <c r="F2" s="313" t="s">
        <v>100</v>
      </c>
      <c r="G2" s="313" t="s">
        <v>99</v>
      </c>
      <c r="H2" s="311" t="s">
        <v>100</v>
      </c>
      <c r="I2" s="311" t="s">
        <v>99</v>
      </c>
      <c r="J2" s="314" t="s">
        <v>100</v>
      </c>
      <c r="K2" s="314" t="s">
        <v>99</v>
      </c>
      <c r="L2" s="311" t="s">
        <v>100</v>
      </c>
      <c r="M2" s="311" t="s">
        <v>99</v>
      </c>
      <c r="N2" s="313" t="s">
        <v>100</v>
      </c>
      <c r="O2" s="313" t="s">
        <v>99</v>
      </c>
      <c r="P2" s="311" t="s">
        <v>100</v>
      </c>
      <c r="Q2" s="311" t="s">
        <v>99</v>
      </c>
      <c r="R2" s="313" t="s">
        <v>100</v>
      </c>
      <c r="S2" s="313" t="s">
        <v>99</v>
      </c>
      <c r="T2" s="311" t="s">
        <v>100</v>
      </c>
      <c r="U2" s="311" t="s">
        <v>99</v>
      </c>
      <c r="V2" s="314" t="s">
        <v>100</v>
      </c>
      <c r="W2" s="314" t="s">
        <v>99</v>
      </c>
      <c r="X2" s="311" t="s">
        <v>100</v>
      </c>
      <c r="Y2" s="311" t="s">
        <v>99</v>
      </c>
      <c r="Z2" s="312" t="s">
        <v>100</v>
      </c>
      <c r="AA2" s="312" t="s">
        <v>99</v>
      </c>
    </row>
    <row r="3" spans="1:27" ht="15" customHeight="1">
      <c r="A3" s="296"/>
      <c r="B3" s="313"/>
      <c r="C3" s="313"/>
      <c r="D3" s="311"/>
      <c r="E3" s="311"/>
      <c r="F3" s="313"/>
      <c r="G3" s="313"/>
      <c r="H3" s="311"/>
      <c r="I3" s="311"/>
      <c r="J3" s="314"/>
      <c r="K3" s="314"/>
      <c r="L3" s="311"/>
      <c r="M3" s="311"/>
      <c r="N3" s="313"/>
      <c r="O3" s="313"/>
      <c r="P3" s="311"/>
      <c r="Q3" s="311"/>
      <c r="R3" s="313"/>
      <c r="S3" s="313"/>
      <c r="T3" s="311"/>
      <c r="U3" s="311"/>
      <c r="V3" s="314"/>
      <c r="W3" s="314"/>
      <c r="X3" s="311"/>
      <c r="Y3" s="311"/>
      <c r="Z3" s="312"/>
      <c r="AA3" s="312"/>
    </row>
    <row r="4" spans="1:27" ht="15" customHeight="1">
      <c r="A4" s="117"/>
      <c r="B4" s="313"/>
      <c r="C4" s="313"/>
      <c r="D4" s="311"/>
      <c r="E4" s="311"/>
      <c r="F4" s="313"/>
      <c r="G4" s="313"/>
      <c r="H4" s="311"/>
      <c r="I4" s="311"/>
      <c r="J4" s="314"/>
      <c r="K4" s="314"/>
      <c r="L4" s="311"/>
      <c r="M4" s="311"/>
      <c r="N4" s="313"/>
      <c r="O4" s="313"/>
      <c r="P4" s="311"/>
      <c r="Q4" s="311"/>
      <c r="R4" s="313"/>
      <c r="S4" s="313"/>
      <c r="T4" s="311"/>
      <c r="U4" s="311"/>
      <c r="V4" s="314"/>
      <c r="W4" s="314"/>
      <c r="X4" s="311"/>
      <c r="Y4" s="311"/>
      <c r="Z4" s="312"/>
      <c r="AA4" s="312"/>
    </row>
    <row r="5" spans="1:27" ht="24.75" customHeight="1" thickBot="1">
      <c r="A5" s="118"/>
      <c r="B5" s="310" t="s">
        <v>104</v>
      </c>
      <c r="C5" s="310"/>
      <c r="D5" s="310" t="s">
        <v>105</v>
      </c>
      <c r="E5" s="310"/>
      <c r="F5" s="310" t="s">
        <v>106</v>
      </c>
      <c r="G5" s="310"/>
      <c r="H5" s="310" t="s">
        <v>141</v>
      </c>
      <c r="I5" s="310"/>
      <c r="J5" s="310" t="s">
        <v>108</v>
      </c>
      <c r="K5" s="310"/>
      <c r="L5" s="310" t="s">
        <v>142</v>
      </c>
      <c r="M5" s="310"/>
      <c r="N5" s="310" t="s">
        <v>110</v>
      </c>
      <c r="O5" s="310"/>
      <c r="P5" s="310" t="s">
        <v>111</v>
      </c>
      <c r="Q5" s="310"/>
      <c r="R5" s="310" t="s">
        <v>112</v>
      </c>
      <c r="S5" s="310"/>
      <c r="T5" s="310" t="s">
        <v>143</v>
      </c>
      <c r="U5" s="310"/>
      <c r="V5" s="310" t="s">
        <v>114</v>
      </c>
      <c r="W5" s="310"/>
      <c r="X5" s="310" t="s">
        <v>115</v>
      </c>
      <c r="Y5" s="310"/>
      <c r="Z5" s="304" t="s">
        <v>101</v>
      </c>
      <c r="AA5" s="304"/>
    </row>
    <row r="6" spans="1:27" ht="24.75" customHeight="1" thickBot="1">
      <c r="A6" s="194" t="s">
        <v>288</v>
      </c>
      <c r="B6" s="195">
        <v>0</v>
      </c>
      <c r="C6" s="195">
        <v>0</v>
      </c>
      <c r="D6" s="196">
        <v>0</v>
      </c>
      <c r="E6" s="196">
        <v>0</v>
      </c>
      <c r="F6" s="195">
        <v>0</v>
      </c>
      <c r="G6" s="195">
        <v>0</v>
      </c>
      <c r="H6" s="196">
        <v>0</v>
      </c>
      <c r="I6" s="196">
        <v>0</v>
      </c>
      <c r="J6" s="195">
        <v>2</v>
      </c>
      <c r="K6" s="195">
        <v>6</v>
      </c>
      <c r="L6" s="196">
        <v>0</v>
      </c>
      <c r="M6" s="196">
        <v>0</v>
      </c>
      <c r="N6" s="195">
        <v>0</v>
      </c>
      <c r="O6" s="195">
        <v>0</v>
      </c>
      <c r="P6" s="196">
        <v>0</v>
      </c>
      <c r="Q6" s="196">
        <v>0</v>
      </c>
      <c r="R6" s="195">
        <v>0</v>
      </c>
      <c r="S6" s="195">
        <v>0</v>
      </c>
      <c r="T6" s="196">
        <v>0</v>
      </c>
      <c r="U6" s="196">
        <v>0</v>
      </c>
      <c r="V6" s="195">
        <v>0</v>
      </c>
      <c r="W6" s="195">
        <v>0</v>
      </c>
      <c r="X6" s="196">
        <v>0</v>
      </c>
      <c r="Y6" s="196">
        <v>0</v>
      </c>
      <c r="Z6" s="141">
        <v>2</v>
      </c>
      <c r="AA6" s="141">
        <v>6</v>
      </c>
    </row>
    <row r="7" spans="1:27" ht="24.75" customHeight="1">
      <c r="A7" s="119" t="s">
        <v>204</v>
      </c>
      <c r="B7" s="195">
        <v>6</v>
      </c>
      <c r="C7" s="195">
        <v>6</v>
      </c>
      <c r="D7" s="196">
        <v>2</v>
      </c>
      <c r="E7" s="196">
        <v>3</v>
      </c>
      <c r="F7" s="195">
        <v>4</v>
      </c>
      <c r="G7" s="195">
        <v>4</v>
      </c>
      <c r="H7" s="196">
        <v>4</v>
      </c>
      <c r="I7" s="196">
        <v>5</v>
      </c>
      <c r="J7" s="195">
        <v>3</v>
      </c>
      <c r="K7" s="195">
        <v>4</v>
      </c>
      <c r="L7" s="196">
        <v>15</v>
      </c>
      <c r="M7" s="196">
        <v>33</v>
      </c>
      <c r="N7" s="195">
        <v>2</v>
      </c>
      <c r="O7" s="195">
        <v>2</v>
      </c>
      <c r="P7" s="196">
        <v>6</v>
      </c>
      <c r="Q7" s="196">
        <v>6</v>
      </c>
      <c r="R7" s="195">
        <v>9</v>
      </c>
      <c r="S7" s="195">
        <v>10</v>
      </c>
      <c r="T7" s="196">
        <v>6</v>
      </c>
      <c r="U7" s="196">
        <v>8</v>
      </c>
      <c r="V7" s="195">
        <v>2</v>
      </c>
      <c r="W7" s="195">
        <v>2</v>
      </c>
      <c r="X7" s="196">
        <v>19</v>
      </c>
      <c r="Y7" s="196">
        <v>25</v>
      </c>
      <c r="Z7" s="141">
        <v>78</v>
      </c>
      <c r="AA7" s="141">
        <v>108</v>
      </c>
    </row>
    <row r="8" spans="1:27" ht="24.75" customHeight="1">
      <c r="A8" s="119" t="s">
        <v>147</v>
      </c>
      <c r="B8" s="195">
        <v>52</v>
      </c>
      <c r="C8" s="195">
        <v>66</v>
      </c>
      <c r="D8" s="196">
        <v>51</v>
      </c>
      <c r="E8" s="196">
        <v>72</v>
      </c>
      <c r="F8" s="195">
        <v>96</v>
      </c>
      <c r="G8" s="195">
        <v>129</v>
      </c>
      <c r="H8" s="196">
        <v>286</v>
      </c>
      <c r="I8" s="196">
        <v>409</v>
      </c>
      <c r="J8" s="195">
        <v>161</v>
      </c>
      <c r="K8" s="195">
        <v>235</v>
      </c>
      <c r="L8" s="196">
        <v>365</v>
      </c>
      <c r="M8" s="196">
        <v>543</v>
      </c>
      <c r="N8" s="195">
        <v>1227</v>
      </c>
      <c r="O8" s="195">
        <v>1800</v>
      </c>
      <c r="P8" s="196">
        <v>1136</v>
      </c>
      <c r="Q8" s="196">
        <v>1745</v>
      </c>
      <c r="R8" s="195">
        <v>481</v>
      </c>
      <c r="S8" s="195">
        <v>637</v>
      </c>
      <c r="T8" s="196">
        <v>382</v>
      </c>
      <c r="U8" s="196">
        <v>531</v>
      </c>
      <c r="V8" s="195">
        <v>103</v>
      </c>
      <c r="W8" s="195">
        <v>123</v>
      </c>
      <c r="X8" s="196">
        <v>79</v>
      </c>
      <c r="Y8" s="196">
        <v>133</v>
      </c>
      <c r="Z8" s="141">
        <v>4419</v>
      </c>
      <c r="AA8" s="141">
        <v>6423</v>
      </c>
    </row>
    <row r="9" spans="1:27" ht="24.75" customHeight="1">
      <c r="A9" s="119" t="s">
        <v>152</v>
      </c>
      <c r="B9" s="195">
        <v>195</v>
      </c>
      <c r="C9" s="195">
        <v>250</v>
      </c>
      <c r="D9" s="196">
        <v>42</v>
      </c>
      <c r="E9" s="196">
        <v>66</v>
      </c>
      <c r="F9" s="195">
        <v>146</v>
      </c>
      <c r="G9" s="195">
        <v>152</v>
      </c>
      <c r="H9" s="196">
        <v>869</v>
      </c>
      <c r="I9" s="196">
        <v>1521</v>
      </c>
      <c r="J9" s="195">
        <v>1551</v>
      </c>
      <c r="K9" s="195">
        <v>1746</v>
      </c>
      <c r="L9" s="196">
        <v>1115</v>
      </c>
      <c r="M9" s="196">
        <v>1175</v>
      </c>
      <c r="N9" s="195">
        <v>566</v>
      </c>
      <c r="O9" s="195">
        <v>623</v>
      </c>
      <c r="P9" s="196">
        <v>900</v>
      </c>
      <c r="Q9" s="196">
        <v>1010</v>
      </c>
      <c r="R9" s="195">
        <v>2146</v>
      </c>
      <c r="S9" s="195">
        <v>2213</v>
      </c>
      <c r="T9" s="196">
        <v>1606</v>
      </c>
      <c r="U9" s="196">
        <v>1617</v>
      </c>
      <c r="V9" s="195">
        <v>1546</v>
      </c>
      <c r="W9" s="195">
        <v>1554</v>
      </c>
      <c r="X9" s="196">
        <v>377</v>
      </c>
      <c r="Y9" s="196">
        <v>455</v>
      </c>
      <c r="Z9" s="141">
        <v>11059</v>
      </c>
      <c r="AA9" s="141">
        <v>12382</v>
      </c>
    </row>
    <row r="10" spans="1:27" ht="24.75" customHeight="1">
      <c r="A10" s="119" t="s">
        <v>256</v>
      </c>
      <c r="B10" s="195">
        <v>0</v>
      </c>
      <c r="C10" s="195">
        <v>0</v>
      </c>
      <c r="D10" s="196">
        <v>0</v>
      </c>
      <c r="E10" s="196">
        <v>0</v>
      </c>
      <c r="F10" s="195">
        <v>0</v>
      </c>
      <c r="G10" s="195">
        <v>0</v>
      </c>
      <c r="H10" s="196">
        <v>1</v>
      </c>
      <c r="I10" s="196">
        <v>1</v>
      </c>
      <c r="J10" s="195">
        <v>0</v>
      </c>
      <c r="K10" s="195">
        <v>0</v>
      </c>
      <c r="L10" s="196">
        <v>0</v>
      </c>
      <c r="M10" s="196">
        <v>0</v>
      </c>
      <c r="N10" s="195">
        <v>0</v>
      </c>
      <c r="O10" s="195">
        <v>0</v>
      </c>
      <c r="P10" s="196">
        <v>0</v>
      </c>
      <c r="Q10" s="196">
        <v>0</v>
      </c>
      <c r="R10" s="195">
        <v>0</v>
      </c>
      <c r="S10" s="195">
        <v>0</v>
      </c>
      <c r="T10" s="196">
        <v>0</v>
      </c>
      <c r="U10" s="196">
        <v>0</v>
      </c>
      <c r="V10" s="195">
        <v>0</v>
      </c>
      <c r="W10" s="195">
        <v>0</v>
      </c>
      <c r="X10" s="196">
        <v>0</v>
      </c>
      <c r="Y10" s="196">
        <v>0</v>
      </c>
      <c r="Z10" s="141">
        <v>1</v>
      </c>
      <c r="AA10" s="141">
        <v>1</v>
      </c>
    </row>
    <row r="11" spans="1:27" ht="24.75" customHeight="1">
      <c r="A11" s="119" t="s">
        <v>239</v>
      </c>
      <c r="B11" s="195">
        <v>0</v>
      </c>
      <c r="C11" s="195">
        <v>0</v>
      </c>
      <c r="D11" s="196">
        <v>0</v>
      </c>
      <c r="E11" s="196">
        <v>0</v>
      </c>
      <c r="F11" s="195">
        <v>0</v>
      </c>
      <c r="G11" s="195">
        <v>0</v>
      </c>
      <c r="H11" s="196">
        <v>0</v>
      </c>
      <c r="I11" s="196">
        <v>0</v>
      </c>
      <c r="J11" s="195">
        <v>10</v>
      </c>
      <c r="K11" s="195">
        <v>10</v>
      </c>
      <c r="L11" s="196">
        <v>3</v>
      </c>
      <c r="M11" s="196">
        <v>4</v>
      </c>
      <c r="N11" s="195">
        <v>0</v>
      </c>
      <c r="O11" s="195">
        <v>0</v>
      </c>
      <c r="P11" s="196">
        <v>3</v>
      </c>
      <c r="Q11" s="196">
        <v>11</v>
      </c>
      <c r="R11" s="195">
        <v>1</v>
      </c>
      <c r="S11" s="195">
        <v>2</v>
      </c>
      <c r="T11" s="196">
        <v>2</v>
      </c>
      <c r="U11" s="196">
        <v>2</v>
      </c>
      <c r="V11" s="195">
        <v>0</v>
      </c>
      <c r="W11" s="195">
        <v>0</v>
      </c>
      <c r="X11" s="196">
        <v>4</v>
      </c>
      <c r="Y11" s="196">
        <v>4</v>
      </c>
      <c r="Z11" s="141">
        <v>23</v>
      </c>
      <c r="AA11" s="141">
        <v>33</v>
      </c>
    </row>
    <row r="12" spans="1:27" ht="24.75" customHeight="1">
      <c r="A12" s="119" t="s">
        <v>260</v>
      </c>
      <c r="B12" s="195">
        <v>0</v>
      </c>
      <c r="C12" s="195">
        <v>0</v>
      </c>
      <c r="D12" s="196">
        <v>0</v>
      </c>
      <c r="E12" s="196">
        <v>0</v>
      </c>
      <c r="F12" s="195">
        <v>0</v>
      </c>
      <c r="G12" s="195">
        <v>0</v>
      </c>
      <c r="H12" s="196">
        <v>0</v>
      </c>
      <c r="I12" s="196">
        <v>0</v>
      </c>
      <c r="J12" s="195">
        <v>0</v>
      </c>
      <c r="K12" s="195">
        <v>0</v>
      </c>
      <c r="L12" s="196">
        <v>1</v>
      </c>
      <c r="M12" s="196">
        <v>1</v>
      </c>
      <c r="N12" s="195">
        <v>0</v>
      </c>
      <c r="O12" s="195">
        <v>0</v>
      </c>
      <c r="P12" s="196">
        <v>0</v>
      </c>
      <c r="Q12" s="196">
        <v>0</v>
      </c>
      <c r="R12" s="195">
        <v>1</v>
      </c>
      <c r="S12" s="195">
        <v>1</v>
      </c>
      <c r="T12" s="196">
        <v>0</v>
      </c>
      <c r="U12" s="196">
        <v>0</v>
      </c>
      <c r="V12" s="195">
        <v>0</v>
      </c>
      <c r="W12" s="195">
        <v>0</v>
      </c>
      <c r="X12" s="196">
        <v>0</v>
      </c>
      <c r="Y12" s="196">
        <v>0</v>
      </c>
      <c r="Z12" s="141">
        <v>2</v>
      </c>
      <c r="AA12" s="141">
        <v>2</v>
      </c>
    </row>
    <row r="13" spans="1:27" ht="24.75" customHeight="1">
      <c r="A13" s="119" t="s">
        <v>289</v>
      </c>
      <c r="B13" s="195">
        <v>0</v>
      </c>
      <c r="C13" s="195">
        <v>0</v>
      </c>
      <c r="D13" s="196">
        <v>0</v>
      </c>
      <c r="E13" s="196">
        <v>0</v>
      </c>
      <c r="F13" s="195">
        <v>1</v>
      </c>
      <c r="G13" s="195">
        <v>1</v>
      </c>
      <c r="H13" s="196">
        <v>0</v>
      </c>
      <c r="I13" s="196">
        <v>0</v>
      </c>
      <c r="J13" s="195">
        <v>0</v>
      </c>
      <c r="K13" s="195">
        <v>0</v>
      </c>
      <c r="L13" s="196">
        <v>0</v>
      </c>
      <c r="M13" s="196">
        <v>0</v>
      </c>
      <c r="N13" s="195">
        <v>0</v>
      </c>
      <c r="O13" s="195">
        <v>0</v>
      </c>
      <c r="P13" s="196">
        <v>1</v>
      </c>
      <c r="Q13" s="196">
        <v>1</v>
      </c>
      <c r="R13" s="195">
        <v>0</v>
      </c>
      <c r="S13" s="195">
        <v>0</v>
      </c>
      <c r="T13" s="196">
        <v>0</v>
      </c>
      <c r="U13" s="196">
        <v>0</v>
      </c>
      <c r="V13" s="195">
        <v>0</v>
      </c>
      <c r="W13" s="195">
        <v>0</v>
      </c>
      <c r="X13" s="196">
        <v>0</v>
      </c>
      <c r="Y13" s="196">
        <v>0</v>
      </c>
      <c r="Z13" s="141">
        <v>2</v>
      </c>
      <c r="AA13" s="141">
        <v>2</v>
      </c>
    </row>
    <row r="14" spans="1:27" ht="24.75" customHeight="1">
      <c r="A14" s="119" t="s">
        <v>290</v>
      </c>
      <c r="B14" s="195">
        <v>0</v>
      </c>
      <c r="C14" s="195">
        <v>0</v>
      </c>
      <c r="D14" s="196">
        <v>0</v>
      </c>
      <c r="E14" s="196">
        <v>0</v>
      </c>
      <c r="F14" s="195">
        <v>0</v>
      </c>
      <c r="G14" s="195">
        <v>0</v>
      </c>
      <c r="H14" s="196">
        <v>0</v>
      </c>
      <c r="I14" s="196">
        <v>0</v>
      </c>
      <c r="J14" s="195">
        <v>0</v>
      </c>
      <c r="K14" s="195">
        <v>0</v>
      </c>
      <c r="L14" s="196">
        <v>0</v>
      </c>
      <c r="M14" s="196">
        <v>0</v>
      </c>
      <c r="N14" s="195">
        <v>0</v>
      </c>
      <c r="O14" s="195">
        <v>0</v>
      </c>
      <c r="P14" s="196">
        <v>0</v>
      </c>
      <c r="Q14" s="196">
        <v>0</v>
      </c>
      <c r="R14" s="195">
        <v>0</v>
      </c>
      <c r="S14" s="195">
        <v>0</v>
      </c>
      <c r="T14" s="196">
        <v>1</v>
      </c>
      <c r="U14" s="196">
        <v>3</v>
      </c>
      <c r="V14" s="195">
        <v>0</v>
      </c>
      <c r="W14" s="195">
        <v>0</v>
      </c>
      <c r="X14" s="196">
        <v>0</v>
      </c>
      <c r="Y14" s="196">
        <v>0</v>
      </c>
      <c r="Z14" s="141">
        <v>1</v>
      </c>
      <c r="AA14" s="141">
        <v>3</v>
      </c>
    </row>
    <row r="15" spans="1:27" ht="24.75" customHeight="1">
      <c r="A15" s="119" t="s">
        <v>291</v>
      </c>
      <c r="B15" s="195">
        <v>0</v>
      </c>
      <c r="C15" s="195">
        <v>0</v>
      </c>
      <c r="D15" s="196">
        <v>0</v>
      </c>
      <c r="E15" s="196">
        <v>0</v>
      </c>
      <c r="F15" s="195">
        <v>0</v>
      </c>
      <c r="G15" s="195">
        <v>0</v>
      </c>
      <c r="H15" s="196">
        <v>0</v>
      </c>
      <c r="I15" s="196">
        <v>0</v>
      </c>
      <c r="J15" s="195">
        <v>0</v>
      </c>
      <c r="K15" s="195">
        <v>0</v>
      </c>
      <c r="L15" s="196">
        <v>0</v>
      </c>
      <c r="M15" s="196">
        <v>0</v>
      </c>
      <c r="N15" s="195">
        <v>0</v>
      </c>
      <c r="O15" s="195">
        <v>0</v>
      </c>
      <c r="P15" s="196">
        <v>0</v>
      </c>
      <c r="Q15" s="196">
        <v>0</v>
      </c>
      <c r="R15" s="195">
        <v>0</v>
      </c>
      <c r="S15" s="195">
        <v>0</v>
      </c>
      <c r="T15" s="196">
        <v>0</v>
      </c>
      <c r="U15" s="196">
        <v>0</v>
      </c>
      <c r="V15" s="195">
        <v>0</v>
      </c>
      <c r="W15" s="195">
        <v>0</v>
      </c>
      <c r="X15" s="196">
        <v>0</v>
      </c>
      <c r="Y15" s="196">
        <v>0</v>
      </c>
      <c r="Z15" s="141">
        <v>0</v>
      </c>
      <c r="AA15" s="141">
        <v>0</v>
      </c>
    </row>
    <row r="16" spans="1:27" ht="24.75" customHeight="1">
      <c r="A16" s="119" t="s">
        <v>292</v>
      </c>
      <c r="B16" s="195">
        <v>0</v>
      </c>
      <c r="C16" s="195">
        <v>0</v>
      </c>
      <c r="D16" s="196">
        <v>0</v>
      </c>
      <c r="E16" s="196">
        <v>0</v>
      </c>
      <c r="F16" s="195">
        <v>0</v>
      </c>
      <c r="G16" s="195">
        <v>0</v>
      </c>
      <c r="H16" s="196">
        <v>0</v>
      </c>
      <c r="I16" s="196">
        <v>0</v>
      </c>
      <c r="J16" s="195">
        <v>0</v>
      </c>
      <c r="K16" s="195">
        <v>0</v>
      </c>
      <c r="L16" s="196">
        <v>0</v>
      </c>
      <c r="M16" s="196">
        <v>0</v>
      </c>
      <c r="N16" s="195">
        <v>0</v>
      </c>
      <c r="O16" s="195">
        <v>0</v>
      </c>
      <c r="P16" s="196">
        <v>0</v>
      </c>
      <c r="Q16" s="196">
        <v>0</v>
      </c>
      <c r="R16" s="195">
        <v>1</v>
      </c>
      <c r="S16" s="195">
        <v>1</v>
      </c>
      <c r="T16" s="196">
        <v>0</v>
      </c>
      <c r="U16" s="196">
        <v>0</v>
      </c>
      <c r="V16" s="195">
        <v>0</v>
      </c>
      <c r="W16" s="195">
        <v>0</v>
      </c>
      <c r="X16" s="196">
        <v>0</v>
      </c>
      <c r="Y16" s="196">
        <v>0</v>
      </c>
      <c r="Z16" s="141">
        <v>1</v>
      </c>
      <c r="AA16" s="141">
        <v>1</v>
      </c>
    </row>
    <row r="17" spans="1:27" ht="24.75" customHeight="1">
      <c r="A17" s="119" t="s">
        <v>176</v>
      </c>
      <c r="B17" s="195">
        <v>148</v>
      </c>
      <c r="C17" s="195">
        <v>200</v>
      </c>
      <c r="D17" s="196">
        <v>38</v>
      </c>
      <c r="E17" s="196">
        <v>38</v>
      </c>
      <c r="F17" s="195">
        <v>190</v>
      </c>
      <c r="G17" s="195">
        <v>190</v>
      </c>
      <c r="H17" s="196">
        <v>73</v>
      </c>
      <c r="I17" s="196">
        <v>74</v>
      </c>
      <c r="J17" s="195">
        <v>324</v>
      </c>
      <c r="K17" s="195">
        <v>328</v>
      </c>
      <c r="L17" s="196">
        <v>944</v>
      </c>
      <c r="M17" s="196">
        <v>951</v>
      </c>
      <c r="N17" s="195">
        <v>878</v>
      </c>
      <c r="O17" s="195">
        <v>879</v>
      </c>
      <c r="P17" s="196">
        <v>553</v>
      </c>
      <c r="Q17" s="196">
        <v>555</v>
      </c>
      <c r="R17" s="195">
        <v>749</v>
      </c>
      <c r="S17" s="195">
        <v>749</v>
      </c>
      <c r="T17" s="196">
        <v>981</v>
      </c>
      <c r="U17" s="196">
        <v>987</v>
      </c>
      <c r="V17" s="195">
        <v>732</v>
      </c>
      <c r="W17" s="195">
        <v>732</v>
      </c>
      <c r="X17" s="196">
        <v>138</v>
      </c>
      <c r="Y17" s="196">
        <v>141</v>
      </c>
      <c r="Z17" s="141">
        <v>5748</v>
      </c>
      <c r="AA17" s="141">
        <v>5824</v>
      </c>
    </row>
    <row r="18" spans="1:27" ht="24.75" customHeight="1">
      <c r="A18" s="119" t="s">
        <v>214</v>
      </c>
      <c r="B18" s="195">
        <v>3</v>
      </c>
      <c r="C18" s="195">
        <v>3</v>
      </c>
      <c r="D18" s="196">
        <v>0</v>
      </c>
      <c r="E18" s="196">
        <v>0</v>
      </c>
      <c r="F18" s="195">
        <v>0</v>
      </c>
      <c r="G18" s="195">
        <v>0</v>
      </c>
      <c r="H18" s="196">
        <v>2</v>
      </c>
      <c r="I18" s="196">
        <v>2</v>
      </c>
      <c r="J18" s="195">
        <v>4</v>
      </c>
      <c r="K18" s="195">
        <v>6</v>
      </c>
      <c r="L18" s="196">
        <v>1</v>
      </c>
      <c r="M18" s="196">
        <v>1</v>
      </c>
      <c r="N18" s="195">
        <v>6</v>
      </c>
      <c r="O18" s="195">
        <v>18</v>
      </c>
      <c r="P18" s="196">
        <v>10</v>
      </c>
      <c r="Q18" s="196">
        <v>18</v>
      </c>
      <c r="R18" s="195">
        <v>4</v>
      </c>
      <c r="S18" s="195">
        <v>6</v>
      </c>
      <c r="T18" s="196">
        <v>31</v>
      </c>
      <c r="U18" s="196">
        <v>31</v>
      </c>
      <c r="V18" s="195">
        <v>70</v>
      </c>
      <c r="W18" s="195">
        <v>79</v>
      </c>
      <c r="X18" s="196">
        <v>3</v>
      </c>
      <c r="Y18" s="196">
        <v>6</v>
      </c>
      <c r="Z18" s="141">
        <v>134</v>
      </c>
      <c r="AA18" s="141">
        <v>170</v>
      </c>
    </row>
    <row r="19" spans="1:27" ht="24.75" customHeight="1">
      <c r="A19" s="119" t="s">
        <v>285</v>
      </c>
      <c r="B19" s="195">
        <v>12</v>
      </c>
      <c r="C19" s="195">
        <v>12</v>
      </c>
      <c r="D19" s="196">
        <v>2</v>
      </c>
      <c r="E19" s="196">
        <v>2</v>
      </c>
      <c r="F19" s="195">
        <v>0</v>
      </c>
      <c r="G19" s="195">
        <v>0</v>
      </c>
      <c r="H19" s="196">
        <v>0</v>
      </c>
      <c r="I19" s="196">
        <v>0</v>
      </c>
      <c r="J19" s="195">
        <v>0</v>
      </c>
      <c r="K19" s="195">
        <v>0</v>
      </c>
      <c r="L19" s="196">
        <v>2</v>
      </c>
      <c r="M19" s="196">
        <v>2</v>
      </c>
      <c r="N19" s="195">
        <v>0</v>
      </c>
      <c r="O19" s="195">
        <v>0</v>
      </c>
      <c r="P19" s="196">
        <v>43</v>
      </c>
      <c r="Q19" s="196">
        <v>43</v>
      </c>
      <c r="R19" s="195">
        <v>0</v>
      </c>
      <c r="S19" s="195">
        <v>0</v>
      </c>
      <c r="T19" s="196">
        <v>0</v>
      </c>
      <c r="U19" s="196">
        <v>0</v>
      </c>
      <c r="V19" s="195">
        <v>0</v>
      </c>
      <c r="W19" s="195">
        <v>0</v>
      </c>
      <c r="X19" s="196">
        <v>0</v>
      </c>
      <c r="Y19" s="196">
        <v>0</v>
      </c>
      <c r="Z19" s="141">
        <v>59</v>
      </c>
      <c r="AA19" s="141">
        <v>59</v>
      </c>
    </row>
    <row r="20" spans="1:27" ht="24.75" customHeight="1">
      <c r="A20" s="119" t="s">
        <v>293</v>
      </c>
      <c r="B20" s="195">
        <v>0</v>
      </c>
      <c r="C20" s="195">
        <v>0</v>
      </c>
      <c r="D20" s="196">
        <v>0</v>
      </c>
      <c r="E20" s="196">
        <v>0</v>
      </c>
      <c r="F20" s="195">
        <v>0</v>
      </c>
      <c r="G20" s="195">
        <v>0</v>
      </c>
      <c r="H20" s="196">
        <v>0</v>
      </c>
      <c r="I20" s="196">
        <v>0</v>
      </c>
      <c r="J20" s="195">
        <v>0</v>
      </c>
      <c r="K20" s="195">
        <v>0</v>
      </c>
      <c r="L20" s="196">
        <v>0</v>
      </c>
      <c r="M20" s="196">
        <v>0</v>
      </c>
      <c r="N20" s="195">
        <v>0</v>
      </c>
      <c r="O20" s="195">
        <v>0</v>
      </c>
      <c r="P20" s="196">
        <v>0</v>
      </c>
      <c r="Q20" s="196">
        <v>0</v>
      </c>
      <c r="R20" s="195">
        <v>0</v>
      </c>
      <c r="S20" s="195">
        <v>0</v>
      </c>
      <c r="T20" s="196">
        <v>0</v>
      </c>
      <c r="U20" s="196">
        <v>0</v>
      </c>
      <c r="V20" s="195">
        <v>0</v>
      </c>
      <c r="W20" s="195">
        <v>0</v>
      </c>
      <c r="X20" s="196">
        <v>0</v>
      </c>
      <c r="Y20" s="196">
        <v>0</v>
      </c>
      <c r="Z20" s="141">
        <v>0</v>
      </c>
      <c r="AA20" s="141">
        <v>0</v>
      </c>
    </row>
    <row r="21" spans="1:27" ht="24.75" customHeight="1">
      <c r="A21" s="119" t="s">
        <v>149</v>
      </c>
      <c r="B21" s="195">
        <v>136</v>
      </c>
      <c r="C21" s="195">
        <v>153</v>
      </c>
      <c r="D21" s="196">
        <v>100</v>
      </c>
      <c r="E21" s="196">
        <v>120</v>
      </c>
      <c r="F21" s="195">
        <v>416</v>
      </c>
      <c r="G21" s="195">
        <v>487</v>
      </c>
      <c r="H21" s="196">
        <v>1825</v>
      </c>
      <c r="I21" s="196">
        <v>2428</v>
      </c>
      <c r="J21" s="195">
        <v>1032</v>
      </c>
      <c r="K21" s="195">
        <v>1228</v>
      </c>
      <c r="L21" s="196">
        <v>1331</v>
      </c>
      <c r="M21" s="196">
        <v>1459</v>
      </c>
      <c r="N21" s="195">
        <v>987</v>
      </c>
      <c r="O21" s="195">
        <v>1065</v>
      </c>
      <c r="P21" s="196">
        <v>1149</v>
      </c>
      <c r="Q21" s="196">
        <v>1238</v>
      </c>
      <c r="R21" s="195">
        <v>1989</v>
      </c>
      <c r="S21" s="195">
        <v>2105</v>
      </c>
      <c r="T21" s="196">
        <v>1371</v>
      </c>
      <c r="U21" s="196">
        <v>1421</v>
      </c>
      <c r="V21" s="195">
        <v>726</v>
      </c>
      <c r="W21" s="195">
        <v>791</v>
      </c>
      <c r="X21" s="196">
        <v>311</v>
      </c>
      <c r="Y21" s="196">
        <v>339</v>
      </c>
      <c r="Z21" s="141">
        <v>11373</v>
      </c>
      <c r="AA21" s="141">
        <v>12834</v>
      </c>
    </row>
    <row r="22" spans="1:27" ht="24.75" customHeight="1">
      <c r="A22" s="119" t="s">
        <v>175</v>
      </c>
      <c r="B22" s="195">
        <v>1</v>
      </c>
      <c r="C22" s="195">
        <v>1</v>
      </c>
      <c r="D22" s="196">
        <v>4</v>
      </c>
      <c r="E22" s="196">
        <v>10</v>
      </c>
      <c r="F22" s="195">
        <v>6</v>
      </c>
      <c r="G22" s="195">
        <v>6</v>
      </c>
      <c r="H22" s="196">
        <v>18</v>
      </c>
      <c r="I22" s="196">
        <v>51</v>
      </c>
      <c r="J22" s="195">
        <v>12</v>
      </c>
      <c r="K22" s="195">
        <v>38</v>
      </c>
      <c r="L22" s="196">
        <v>9</v>
      </c>
      <c r="M22" s="196">
        <v>14</v>
      </c>
      <c r="N22" s="195">
        <v>94</v>
      </c>
      <c r="O22" s="195">
        <v>190</v>
      </c>
      <c r="P22" s="196">
        <v>84</v>
      </c>
      <c r="Q22" s="196">
        <v>206</v>
      </c>
      <c r="R22" s="195">
        <v>11</v>
      </c>
      <c r="S22" s="195">
        <v>16</v>
      </c>
      <c r="T22" s="196">
        <v>15</v>
      </c>
      <c r="U22" s="196">
        <v>19</v>
      </c>
      <c r="V22" s="195">
        <v>9</v>
      </c>
      <c r="W22" s="195">
        <v>12</v>
      </c>
      <c r="X22" s="196">
        <v>3</v>
      </c>
      <c r="Y22" s="196">
        <v>5</v>
      </c>
      <c r="Z22" s="141">
        <v>266</v>
      </c>
      <c r="AA22" s="141">
        <v>568</v>
      </c>
    </row>
    <row r="23" spans="1:27" ht="24.75" customHeight="1">
      <c r="A23" s="119" t="s">
        <v>164</v>
      </c>
      <c r="B23" s="195">
        <v>7</v>
      </c>
      <c r="C23" s="195">
        <v>9</v>
      </c>
      <c r="D23" s="196">
        <v>12</v>
      </c>
      <c r="E23" s="196">
        <v>17</v>
      </c>
      <c r="F23" s="195">
        <v>25</v>
      </c>
      <c r="G23" s="195">
        <v>26</v>
      </c>
      <c r="H23" s="196">
        <v>9</v>
      </c>
      <c r="I23" s="196">
        <v>17</v>
      </c>
      <c r="J23" s="195">
        <v>24</v>
      </c>
      <c r="K23" s="195">
        <v>27</v>
      </c>
      <c r="L23" s="196">
        <v>52</v>
      </c>
      <c r="M23" s="196">
        <v>85</v>
      </c>
      <c r="N23" s="195">
        <v>28</v>
      </c>
      <c r="O23" s="195">
        <v>46</v>
      </c>
      <c r="P23" s="196">
        <v>30</v>
      </c>
      <c r="Q23" s="196">
        <v>93</v>
      </c>
      <c r="R23" s="195">
        <v>40</v>
      </c>
      <c r="S23" s="195">
        <v>75</v>
      </c>
      <c r="T23" s="196">
        <v>6</v>
      </c>
      <c r="U23" s="196">
        <v>6</v>
      </c>
      <c r="V23" s="195">
        <v>19</v>
      </c>
      <c r="W23" s="195">
        <v>19</v>
      </c>
      <c r="X23" s="196">
        <v>17</v>
      </c>
      <c r="Y23" s="196">
        <v>60</v>
      </c>
      <c r="Z23" s="141">
        <v>269</v>
      </c>
      <c r="AA23" s="141">
        <v>480</v>
      </c>
    </row>
    <row r="24" spans="1:27" ht="24.75" customHeight="1">
      <c r="A24" s="119" t="s">
        <v>257</v>
      </c>
      <c r="B24" s="195">
        <v>0</v>
      </c>
      <c r="C24" s="195">
        <v>0</v>
      </c>
      <c r="D24" s="196">
        <v>0</v>
      </c>
      <c r="E24" s="196">
        <v>0</v>
      </c>
      <c r="F24" s="195">
        <v>0</v>
      </c>
      <c r="G24" s="195">
        <v>0</v>
      </c>
      <c r="H24" s="196">
        <v>0</v>
      </c>
      <c r="I24" s="196">
        <v>0</v>
      </c>
      <c r="J24" s="195">
        <v>0</v>
      </c>
      <c r="K24" s="195">
        <v>0</v>
      </c>
      <c r="L24" s="196">
        <v>0</v>
      </c>
      <c r="M24" s="196">
        <v>0</v>
      </c>
      <c r="N24" s="195">
        <v>0</v>
      </c>
      <c r="O24" s="195">
        <v>0</v>
      </c>
      <c r="P24" s="196">
        <v>0</v>
      </c>
      <c r="Q24" s="196">
        <v>0</v>
      </c>
      <c r="R24" s="195">
        <v>0</v>
      </c>
      <c r="S24" s="195">
        <v>0</v>
      </c>
      <c r="T24" s="196">
        <v>0</v>
      </c>
      <c r="U24" s="196">
        <v>0</v>
      </c>
      <c r="V24" s="195">
        <v>0</v>
      </c>
      <c r="W24" s="195">
        <v>0</v>
      </c>
      <c r="X24" s="196">
        <v>0</v>
      </c>
      <c r="Y24" s="196">
        <v>0</v>
      </c>
      <c r="Z24" s="141">
        <v>0</v>
      </c>
      <c r="AA24" s="141">
        <v>0</v>
      </c>
    </row>
    <row r="25" spans="1:27" ht="24.75" customHeight="1">
      <c r="A25" s="119" t="s">
        <v>261</v>
      </c>
      <c r="B25" s="195">
        <v>0</v>
      </c>
      <c r="C25" s="195">
        <v>0</v>
      </c>
      <c r="D25" s="196">
        <v>2</v>
      </c>
      <c r="E25" s="196">
        <v>2</v>
      </c>
      <c r="F25" s="195">
        <v>0</v>
      </c>
      <c r="G25" s="195">
        <v>0</v>
      </c>
      <c r="H25" s="196">
        <v>0</v>
      </c>
      <c r="I25" s="196">
        <v>0</v>
      </c>
      <c r="J25" s="195">
        <v>1</v>
      </c>
      <c r="K25" s="195">
        <v>1</v>
      </c>
      <c r="L25" s="196">
        <v>0</v>
      </c>
      <c r="M25" s="196">
        <v>0</v>
      </c>
      <c r="N25" s="195">
        <v>0</v>
      </c>
      <c r="O25" s="195">
        <v>0</v>
      </c>
      <c r="P25" s="196">
        <v>0</v>
      </c>
      <c r="Q25" s="196">
        <v>0</v>
      </c>
      <c r="R25" s="195">
        <v>0</v>
      </c>
      <c r="S25" s="195">
        <v>0</v>
      </c>
      <c r="T25" s="196">
        <v>0</v>
      </c>
      <c r="U25" s="196">
        <v>0</v>
      </c>
      <c r="V25" s="195">
        <v>0</v>
      </c>
      <c r="W25" s="195">
        <v>0</v>
      </c>
      <c r="X25" s="196">
        <v>0</v>
      </c>
      <c r="Y25" s="196">
        <v>0</v>
      </c>
      <c r="Z25" s="141">
        <v>3</v>
      </c>
      <c r="AA25" s="141">
        <v>3</v>
      </c>
    </row>
    <row r="26" spans="1:27" ht="24.75" customHeight="1">
      <c r="A26" s="119" t="s">
        <v>294</v>
      </c>
      <c r="B26" s="195">
        <v>0</v>
      </c>
      <c r="C26" s="195">
        <v>0</v>
      </c>
      <c r="D26" s="196">
        <v>0</v>
      </c>
      <c r="E26" s="196">
        <v>0</v>
      </c>
      <c r="F26" s="195">
        <v>0</v>
      </c>
      <c r="G26" s="195">
        <v>0</v>
      </c>
      <c r="H26" s="196">
        <v>0</v>
      </c>
      <c r="I26" s="196">
        <v>0</v>
      </c>
      <c r="J26" s="195">
        <v>0</v>
      </c>
      <c r="K26" s="195">
        <v>0</v>
      </c>
      <c r="L26" s="196">
        <v>0</v>
      </c>
      <c r="M26" s="196">
        <v>0</v>
      </c>
      <c r="N26" s="195">
        <v>0</v>
      </c>
      <c r="O26" s="195">
        <v>0</v>
      </c>
      <c r="P26" s="196">
        <v>0</v>
      </c>
      <c r="Q26" s="196">
        <v>0</v>
      </c>
      <c r="R26" s="195">
        <v>0</v>
      </c>
      <c r="S26" s="195">
        <v>0</v>
      </c>
      <c r="T26" s="196">
        <v>0</v>
      </c>
      <c r="U26" s="196">
        <v>0</v>
      </c>
      <c r="V26" s="195">
        <v>0</v>
      </c>
      <c r="W26" s="195">
        <v>0</v>
      </c>
      <c r="X26" s="196">
        <v>0</v>
      </c>
      <c r="Y26" s="196">
        <v>0</v>
      </c>
      <c r="Z26" s="141">
        <v>0</v>
      </c>
      <c r="AA26" s="141">
        <v>0</v>
      </c>
    </row>
    <row r="27" spans="1:27" ht="24.75" customHeight="1">
      <c r="A27" s="124" t="s">
        <v>247</v>
      </c>
      <c r="B27" s="195">
        <v>0</v>
      </c>
      <c r="C27" s="195">
        <v>0</v>
      </c>
      <c r="D27" s="196">
        <v>0</v>
      </c>
      <c r="E27" s="196">
        <v>0</v>
      </c>
      <c r="F27" s="195">
        <v>0</v>
      </c>
      <c r="G27" s="195">
        <v>0</v>
      </c>
      <c r="H27" s="196">
        <v>1</v>
      </c>
      <c r="I27" s="196">
        <v>1</v>
      </c>
      <c r="J27" s="195">
        <v>0</v>
      </c>
      <c r="K27" s="195">
        <v>0</v>
      </c>
      <c r="L27" s="196">
        <v>0</v>
      </c>
      <c r="M27" s="196">
        <v>0</v>
      </c>
      <c r="N27" s="195">
        <v>4</v>
      </c>
      <c r="O27" s="195">
        <v>4</v>
      </c>
      <c r="P27" s="196">
        <v>2</v>
      </c>
      <c r="Q27" s="196">
        <v>2</v>
      </c>
      <c r="R27" s="195">
        <v>2</v>
      </c>
      <c r="S27" s="195">
        <v>2</v>
      </c>
      <c r="T27" s="196">
        <v>1</v>
      </c>
      <c r="U27" s="196">
        <v>1</v>
      </c>
      <c r="V27" s="195">
        <v>2</v>
      </c>
      <c r="W27" s="195">
        <v>2</v>
      </c>
      <c r="X27" s="196">
        <v>3</v>
      </c>
      <c r="Y27" s="196">
        <v>6</v>
      </c>
      <c r="Z27" s="141">
        <v>15</v>
      </c>
      <c r="AA27" s="141">
        <v>18</v>
      </c>
    </row>
    <row r="28" spans="1:27" ht="24.75" customHeight="1">
      <c r="A28" s="119" t="s">
        <v>295</v>
      </c>
      <c r="B28" s="195">
        <v>0</v>
      </c>
      <c r="C28" s="195">
        <v>0</v>
      </c>
      <c r="D28" s="196">
        <v>0</v>
      </c>
      <c r="E28" s="196">
        <v>0</v>
      </c>
      <c r="F28" s="195">
        <v>0</v>
      </c>
      <c r="G28" s="195">
        <v>0</v>
      </c>
      <c r="H28" s="196">
        <v>1</v>
      </c>
      <c r="I28" s="196">
        <v>1</v>
      </c>
      <c r="J28" s="195">
        <v>0</v>
      </c>
      <c r="K28" s="195">
        <v>0</v>
      </c>
      <c r="L28" s="196">
        <v>0</v>
      </c>
      <c r="M28" s="196">
        <v>0</v>
      </c>
      <c r="N28" s="195">
        <v>7</v>
      </c>
      <c r="O28" s="195">
        <v>7</v>
      </c>
      <c r="P28" s="196">
        <v>11</v>
      </c>
      <c r="Q28" s="196">
        <v>11</v>
      </c>
      <c r="R28" s="195">
        <v>0</v>
      </c>
      <c r="S28" s="195">
        <v>0</v>
      </c>
      <c r="T28" s="196">
        <v>0</v>
      </c>
      <c r="U28" s="196">
        <v>0</v>
      </c>
      <c r="V28" s="195">
        <v>0</v>
      </c>
      <c r="W28" s="195">
        <v>0</v>
      </c>
      <c r="X28" s="196">
        <v>0</v>
      </c>
      <c r="Y28" s="196">
        <v>0</v>
      </c>
      <c r="Z28" s="141">
        <v>19</v>
      </c>
      <c r="AA28" s="141">
        <v>19</v>
      </c>
    </row>
    <row r="29" spans="1:27" ht="24.75" customHeight="1">
      <c r="A29" s="119" t="s">
        <v>296</v>
      </c>
      <c r="B29" s="195">
        <v>0</v>
      </c>
      <c r="C29" s="195">
        <v>0</v>
      </c>
      <c r="D29" s="196">
        <v>0</v>
      </c>
      <c r="E29" s="196">
        <v>0</v>
      </c>
      <c r="F29" s="195">
        <v>0</v>
      </c>
      <c r="G29" s="195">
        <v>0</v>
      </c>
      <c r="H29" s="196">
        <v>0</v>
      </c>
      <c r="I29" s="196">
        <v>0</v>
      </c>
      <c r="J29" s="195">
        <v>0</v>
      </c>
      <c r="K29" s="195">
        <v>0</v>
      </c>
      <c r="L29" s="196">
        <v>0</v>
      </c>
      <c r="M29" s="196">
        <v>0</v>
      </c>
      <c r="N29" s="195">
        <v>0</v>
      </c>
      <c r="O29" s="195">
        <v>0</v>
      </c>
      <c r="P29" s="196">
        <v>0</v>
      </c>
      <c r="Q29" s="196">
        <v>0</v>
      </c>
      <c r="R29" s="195">
        <v>0</v>
      </c>
      <c r="S29" s="195">
        <v>0</v>
      </c>
      <c r="T29" s="196">
        <v>0</v>
      </c>
      <c r="U29" s="196">
        <v>0</v>
      </c>
      <c r="V29" s="195">
        <v>0</v>
      </c>
      <c r="W29" s="195">
        <v>0</v>
      </c>
      <c r="X29" s="196">
        <v>0</v>
      </c>
      <c r="Y29" s="196">
        <v>0</v>
      </c>
      <c r="Z29" s="141">
        <v>0</v>
      </c>
      <c r="AA29" s="141">
        <v>0</v>
      </c>
    </row>
    <row r="30" spans="1:27" ht="24.75" customHeight="1">
      <c r="A30" s="119" t="s">
        <v>297</v>
      </c>
      <c r="B30" s="195">
        <v>0</v>
      </c>
      <c r="C30" s="195">
        <v>0</v>
      </c>
      <c r="D30" s="196">
        <v>0</v>
      </c>
      <c r="E30" s="196">
        <v>0</v>
      </c>
      <c r="F30" s="195">
        <v>0</v>
      </c>
      <c r="G30" s="195">
        <v>0</v>
      </c>
      <c r="H30" s="196">
        <v>0</v>
      </c>
      <c r="I30" s="196">
        <v>0</v>
      </c>
      <c r="J30" s="195">
        <v>0</v>
      </c>
      <c r="K30" s="195">
        <v>0</v>
      </c>
      <c r="L30" s="196">
        <v>0</v>
      </c>
      <c r="M30" s="196">
        <v>0</v>
      </c>
      <c r="N30" s="195">
        <v>0</v>
      </c>
      <c r="O30" s="195">
        <v>0</v>
      </c>
      <c r="P30" s="196">
        <v>0</v>
      </c>
      <c r="Q30" s="196">
        <v>0</v>
      </c>
      <c r="R30" s="195">
        <v>0</v>
      </c>
      <c r="S30" s="195">
        <v>0</v>
      </c>
      <c r="T30" s="196">
        <v>0</v>
      </c>
      <c r="U30" s="196">
        <v>0</v>
      </c>
      <c r="V30" s="195">
        <v>0</v>
      </c>
      <c r="W30" s="195">
        <v>0</v>
      </c>
      <c r="X30" s="196">
        <v>0</v>
      </c>
      <c r="Y30" s="196">
        <v>0</v>
      </c>
      <c r="Z30" s="141">
        <v>0</v>
      </c>
      <c r="AA30" s="141">
        <v>0</v>
      </c>
    </row>
    <row r="31" spans="1:27" ht="24.75" customHeight="1">
      <c r="A31" s="119" t="s">
        <v>298</v>
      </c>
      <c r="B31" s="195">
        <v>0</v>
      </c>
      <c r="C31" s="195">
        <v>0</v>
      </c>
      <c r="D31" s="196">
        <v>0</v>
      </c>
      <c r="E31" s="196">
        <v>0</v>
      </c>
      <c r="F31" s="195">
        <v>0</v>
      </c>
      <c r="G31" s="195">
        <v>0</v>
      </c>
      <c r="H31" s="196">
        <v>0</v>
      </c>
      <c r="I31" s="196">
        <v>0</v>
      </c>
      <c r="J31" s="195">
        <v>0</v>
      </c>
      <c r="K31" s="195">
        <v>0</v>
      </c>
      <c r="L31" s="196">
        <v>0</v>
      </c>
      <c r="M31" s="196">
        <v>0</v>
      </c>
      <c r="N31" s="195">
        <v>0</v>
      </c>
      <c r="O31" s="195">
        <v>0</v>
      </c>
      <c r="P31" s="196">
        <v>0</v>
      </c>
      <c r="Q31" s="196">
        <v>0</v>
      </c>
      <c r="R31" s="195">
        <v>0</v>
      </c>
      <c r="S31" s="195">
        <v>0</v>
      </c>
      <c r="T31" s="196">
        <v>0</v>
      </c>
      <c r="U31" s="196">
        <v>0</v>
      </c>
      <c r="V31" s="195">
        <v>0</v>
      </c>
      <c r="W31" s="195">
        <v>0</v>
      </c>
      <c r="X31" s="196">
        <v>0</v>
      </c>
      <c r="Y31" s="196">
        <v>0</v>
      </c>
      <c r="Z31" s="141">
        <v>0</v>
      </c>
      <c r="AA31" s="141">
        <v>0</v>
      </c>
    </row>
    <row r="32" spans="1:27" ht="24.75" customHeight="1">
      <c r="A32" s="119" t="s">
        <v>188</v>
      </c>
      <c r="B32" s="195">
        <v>6</v>
      </c>
      <c r="C32" s="195">
        <v>12</v>
      </c>
      <c r="D32" s="196">
        <v>9</v>
      </c>
      <c r="E32" s="196">
        <v>13</v>
      </c>
      <c r="F32" s="195">
        <v>4</v>
      </c>
      <c r="G32" s="195">
        <v>4</v>
      </c>
      <c r="H32" s="196">
        <v>65</v>
      </c>
      <c r="I32" s="196">
        <v>83</v>
      </c>
      <c r="J32" s="195">
        <v>13</v>
      </c>
      <c r="K32" s="195">
        <v>14</v>
      </c>
      <c r="L32" s="196">
        <v>32</v>
      </c>
      <c r="M32" s="196">
        <v>37</v>
      </c>
      <c r="N32" s="195">
        <v>88</v>
      </c>
      <c r="O32" s="195">
        <v>103</v>
      </c>
      <c r="P32" s="196">
        <v>95</v>
      </c>
      <c r="Q32" s="196">
        <v>128</v>
      </c>
      <c r="R32" s="195">
        <v>55</v>
      </c>
      <c r="S32" s="195">
        <v>77</v>
      </c>
      <c r="T32" s="196">
        <v>11</v>
      </c>
      <c r="U32" s="196">
        <v>17</v>
      </c>
      <c r="V32" s="195">
        <v>7</v>
      </c>
      <c r="W32" s="195">
        <v>14</v>
      </c>
      <c r="X32" s="196">
        <v>3</v>
      </c>
      <c r="Y32" s="196">
        <v>3</v>
      </c>
      <c r="Z32" s="141">
        <v>388</v>
      </c>
      <c r="AA32" s="141">
        <v>505</v>
      </c>
    </row>
    <row r="33" spans="1:27" ht="24.75" customHeight="1">
      <c r="A33" s="119" t="s">
        <v>299</v>
      </c>
      <c r="B33" s="195">
        <v>0</v>
      </c>
      <c r="C33" s="195">
        <v>0</v>
      </c>
      <c r="D33" s="196">
        <v>0</v>
      </c>
      <c r="E33" s="196">
        <v>0</v>
      </c>
      <c r="F33" s="195">
        <v>0</v>
      </c>
      <c r="G33" s="195">
        <v>0</v>
      </c>
      <c r="H33" s="196">
        <v>0</v>
      </c>
      <c r="I33" s="196">
        <v>0</v>
      </c>
      <c r="J33" s="195">
        <v>0</v>
      </c>
      <c r="K33" s="195">
        <v>0</v>
      </c>
      <c r="L33" s="196">
        <v>0</v>
      </c>
      <c r="M33" s="196">
        <v>0</v>
      </c>
      <c r="N33" s="195">
        <v>0</v>
      </c>
      <c r="O33" s="195">
        <v>0</v>
      </c>
      <c r="P33" s="196">
        <v>0</v>
      </c>
      <c r="Q33" s="196">
        <v>0</v>
      </c>
      <c r="R33" s="195">
        <v>0</v>
      </c>
      <c r="S33" s="195">
        <v>0</v>
      </c>
      <c r="T33" s="196">
        <v>0</v>
      </c>
      <c r="U33" s="196">
        <v>0</v>
      </c>
      <c r="V33" s="195">
        <v>0</v>
      </c>
      <c r="W33" s="195">
        <v>0</v>
      </c>
      <c r="X33" s="196">
        <v>0</v>
      </c>
      <c r="Y33" s="196">
        <v>0</v>
      </c>
      <c r="Z33" s="141">
        <v>0</v>
      </c>
      <c r="AA33" s="141">
        <v>0</v>
      </c>
    </row>
    <row r="34" spans="1:27" ht="24.75" customHeight="1">
      <c r="A34" s="124" t="s">
        <v>300</v>
      </c>
      <c r="B34" s="195">
        <v>0</v>
      </c>
      <c r="C34" s="195">
        <v>0</v>
      </c>
      <c r="D34" s="196">
        <v>0</v>
      </c>
      <c r="E34" s="196">
        <v>0</v>
      </c>
      <c r="F34" s="195">
        <v>0</v>
      </c>
      <c r="G34" s="195">
        <v>0</v>
      </c>
      <c r="H34" s="196">
        <v>0</v>
      </c>
      <c r="I34" s="196">
        <v>0</v>
      </c>
      <c r="J34" s="195">
        <v>0</v>
      </c>
      <c r="K34" s="195">
        <v>0</v>
      </c>
      <c r="L34" s="196">
        <v>0</v>
      </c>
      <c r="M34" s="196">
        <v>0</v>
      </c>
      <c r="N34" s="195">
        <v>0</v>
      </c>
      <c r="O34" s="195">
        <v>0</v>
      </c>
      <c r="P34" s="196">
        <v>0</v>
      </c>
      <c r="Q34" s="196">
        <v>0</v>
      </c>
      <c r="R34" s="195">
        <v>0</v>
      </c>
      <c r="S34" s="195">
        <v>0</v>
      </c>
      <c r="T34" s="196">
        <v>0</v>
      </c>
      <c r="U34" s="196">
        <v>0</v>
      </c>
      <c r="V34" s="195">
        <v>0</v>
      </c>
      <c r="W34" s="195">
        <v>0</v>
      </c>
      <c r="X34" s="196">
        <v>0</v>
      </c>
      <c r="Y34" s="196">
        <v>0</v>
      </c>
      <c r="Z34" s="141">
        <v>0</v>
      </c>
      <c r="AA34" s="141">
        <v>0</v>
      </c>
    </row>
    <row r="35" spans="1:27" ht="24.75" customHeight="1">
      <c r="A35" s="119" t="s">
        <v>276</v>
      </c>
      <c r="B35" s="195">
        <v>0</v>
      </c>
      <c r="C35" s="195">
        <v>0</v>
      </c>
      <c r="D35" s="196">
        <v>0</v>
      </c>
      <c r="E35" s="196">
        <v>0</v>
      </c>
      <c r="F35" s="195">
        <v>0</v>
      </c>
      <c r="G35" s="195">
        <v>0</v>
      </c>
      <c r="H35" s="196">
        <v>0</v>
      </c>
      <c r="I35" s="196">
        <v>0</v>
      </c>
      <c r="J35" s="195">
        <v>0</v>
      </c>
      <c r="K35" s="195">
        <v>0</v>
      </c>
      <c r="L35" s="196">
        <v>0</v>
      </c>
      <c r="M35" s="196">
        <v>0</v>
      </c>
      <c r="N35" s="195">
        <v>0</v>
      </c>
      <c r="O35" s="195">
        <v>0</v>
      </c>
      <c r="P35" s="196">
        <v>0</v>
      </c>
      <c r="Q35" s="196">
        <v>0</v>
      </c>
      <c r="R35" s="195">
        <v>0</v>
      </c>
      <c r="S35" s="195">
        <v>0</v>
      </c>
      <c r="T35" s="196">
        <v>0</v>
      </c>
      <c r="U35" s="196">
        <v>0</v>
      </c>
      <c r="V35" s="195">
        <v>0</v>
      </c>
      <c r="W35" s="195">
        <v>0</v>
      </c>
      <c r="X35" s="196">
        <v>0</v>
      </c>
      <c r="Y35" s="196">
        <v>0</v>
      </c>
      <c r="Z35" s="141">
        <v>0</v>
      </c>
      <c r="AA35" s="141">
        <v>0</v>
      </c>
    </row>
    <row r="36" spans="1:27" ht="24.75" customHeight="1">
      <c r="A36" s="119" t="s">
        <v>209</v>
      </c>
      <c r="B36" s="195">
        <v>0</v>
      </c>
      <c r="C36" s="195">
        <v>0</v>
      </c>
      <c r="D36" s="196">
        <v>5</v>
      </c>
      <c r="E36" s="196">
        <v>8</v>
      </c>
      <c r="F36" s="195">
        <v>7</v>
      </c>
      <c r="G36" s="195">
        <v>7</v>
      </c>
      <c r="H36" s="196">
        <v>1</v>
      </c>
      <c r="I36" s="196">
        <v>1</v>
      </c>
      <c r="J36" s="195">
        <v>2</v>
      </c>
      <c r="K36" s="195">
        <v>4</v>
      </c>
      <c r="L36" s="196">
        <v>2</v>
      </c>
      <c r="M36" s="196">
        <v>4</v>
      </c>
      <c r="N36" s="195">
        <v>1</v>
      </c>
      <c r="O36" s="195">
        <v>1</v>
      </c>
      <c r="P36" s="196">
        <v>9</v>
      </c>
      <c r="Q36" s="196">
        <v>13</v>
      </c>
      <c r="R36" s="195">
        <v>2</v>
      </c>
      <c r="S36" s="195">
        <v>2</v>
      </c>
      <c r="T36" s="196">
        <v>0</v>
      </c>
      <c r="U36" s="196">
        <v>0</v>
      </c>
      <c r="V36" s="195">
        <v>8</v>
      </c>
      <c r="W36" s="195">
        <v>10</v>
      </c>
      <c r="X36" s="196">
        <v>0</v>
      </c>
      <c r="Y36" s="196">
        <v>0</v>
      </c>
      <c r="Z36" s="141">
        <v>37</v>
      </c>
      <c r="AA36" s="141">
        <v>50</v>
      </c>
    </row>
    <row r="37" spans="1:27" ht="24.75" customHeight="1">
      <c r="A37" s="119" t="s">
        <v>301</v>
      </c>
      <c r="B37" s="195">
        <v>0</v>
      </c>
      <c r="C37" s="195">
        <v>0</v>
      </c>
      <c r="D37" s="196">
        <v>0</v>
      </c>
      <c r="E37" s="196">
        <v>0</v>
      </c>
      <c r="F37" s="195">
        <v>0</v>
      </c>
      <c r="G37" s="195">
        <v>0</v>
      </c>
      <c r="H37" s="196">
        <v>0</v>
      </c>
      <c r="I37" s="196">
        <v>0</v>
      </c>
      <c r="J37" s="195">
        <v>0</v>
      </c>
      <c r="K37" s="195">
        <v>0</v>
      </c>
      <c r="L37" s="196">
        <v>0</v>
      </c>
      <c r="M37" s="196">
        <v>0</v>
      </c>
      <c r="N37" s="195">
        <v>0</v>
      </c>
      <c r="O37" s="195">
        <v>0</v>
      </c>
      <c r="P37" s="196">
        <v>0</v>
      </c>
      <c r="Q37" s="196">
        <v>0</v>
      </c>
      <c r="R37" s="195">
        <v>0</v>
      </c>
      <c r="S37" s="195">
        <v>0</v>
      </c>
      <c r="T37" s="196">
        <v>0</v>
      </c>
      <c r="U37" s="196">
        <v>0</v>
      </c>
      <c r="V37" s="195">
        <v>0</v>
      </c>
      <c r="W37" s="195">
        <v>0</v>
      </c>
      <c r="X37" s="196">
        <v>0</v>
      </c>
      <c r="Y37" s="196">
        <v>0</v>
      </c>
      <c r="Z37" s="141">
        <v>0</v>
      </c>
      <c r="AA37" s="141">
        <v>0</v>
      </c>
    </row>
    <row r="38" spans="1:27" ht="24.75" customHeight="1">
      <c r="A38" s="119" t="s">
        <v>221</v>
      </c>
      <c r="B38" s="195">
        <v>0</v>
      </c>
      <c r="C38" s="195">
        <v>0</v>
      </c>
      <c r="D38" s="196">
        <v>0</v>
      </c>
      <c r="E38" s="196">
        <v>0</v>
      </c>
      <c r="F38" s="195">
        <v>3</v>
      </c>
      <c r="G38" s="195">
        <v>4</v>
      </c>
      <c r="H38" s="196">
        <v>9</v>
      </c>
      <c r="I38" s="196">
        <v>12</v>
      </c>
      <c r="J38" s="195">
        <v>0</v>
      </c>
      <c r="K38" s="195">
        <v>0</v>
      </c>
      <c r="L38" s="196">
        <v>11</v>
      </c>
      <c r="M38" s="196">
        <v>17</v>
      </c>
      <c r="N38" s="195">
        <v>9</v>
      </c>
      <c r="O38" s="195">
        <v>9</v>
      </c>
      <c r="P38" s="196">
        <v>3</v>
      </c>
      <c r="Q38" s="196">
        <v>4</v>
      </c>
      <c r="R38" s="195">
        <v>4</v>
      </c>
      <c r="S38" s="195">
        <v>4</v>
      </c>
      <c r="T38" s="196">
        <v>25</v>
      </c>
      <c r="U38" s="196">
        <v>44</v>
      </c>
      <c r="V38" s="195">
        <v>2</v>
      </c>
      <c r="W38" s="195">
        <v>2</v>
      </c>
      <c r="X38" s="196">
        <v>7</v>
      </c>
      <c r="Y38" s="196">
        <v>13</v>
      </c>
      <c r="Z38" s="141">
        <v>73</v>
      </c>
      <c r="AA38" s="141">
        <v>109</v>
      </c>
    </row>
    <row r="39" spans="1:27" ht="24.75" customHeight="1">
      <c r="A39" s="119" t="s">
        <v>218</v>
      </c>
      <c r="B39" s="195">
        <v>0</v>
      </c>
      <c r="C39" s="195">
        <v>0</v>
      </c>
      <c r="D39" s="196">
        <v>0</v>
      </c>
      <c r="E39" s="196">
        <v>0</v>
      </c>
      <c r="F39" s="195">
        <v>0</v>
      </c>
      <c r="G39" s="195">
        <v>0</v>
      </c>
      <c r="H39" s="196">
        <v>35</v>
      </c>
      <c r="I39" s="196">
        <v>38</v>
      </c>
      <c r="J39" s="195">
        <v>0</v>
      </c>
      <c r="K39" s="195">
        <v>0</v>
      </c>
      <c r="L39" s="196">
        <v>0</v>
      </c>
      <c r="M39" s="196">
        <v>0</v>
      </c>
      <c r="N39" s="195">
        <v>0</v>
      </c>
      <c r="O39" s="195">
        <v>0</v>
      </c>
      <c r="P39" s="196">
        <v>0</v>
      </c>
      <c r="Q39" s="196">
        <v>0</v>
      </c>
      <c r="R39" s="195">
        <v>20</v>
      </c>
      <c r="S39" s="195">
        <v>28</v>
      </c>
      <c r="T39" s="196">
        <v>0</v>
      </c>
      <c r="U39" s="196">
        <v>0</v>
      </c>
      <c r="V39" s="195">
        <v>0</v>
      </c>
      <c r="W39" s="195">
        <v>0</v>
      </c>
      <c r="X39" s="196">
        <v>6</v>
      </c>
      <c r="Y39" s="196">
        <v>17</v>
      </c>
      <c r="Z39" s="141">
        <v>61</v>
      </c>
      <c r="AA39" s="141">
        <v>83</v>
      </c>
    </row>
    <row r="40" spans="1:27" ht="24.75" customHeight="1">
      <c r="A40" s="119" t="s">
        <v>302</v>
      </c>
      <c r="B40" s="195">
        <v>0</v>
      </c>
      <c r="C40" s="195">
        <v>0</v>
      </c>
      <c r="D40" s="196">
        <v>0</v>
      </c>
      <c r="E40" s="196">
        <v>0</v>
      </c>
      <c r="F40" s="195">
        <v>0</v>
      </c>
      <c r="G40" s="195">
        <v>0</v>
      </c>
      <c r="H40" s="196">
        <v>0</v>
      </c>
      <c r="I40" s="196">
        <v>0</v>
      </c>
      <c r="J40" s="195">
        <v>0</v>
      </c>
      <c r="K40" s="195">
        <v>0</v>
      </c>
      <c r="L40" s="196">
        <v>0</v>
      </c>
      <c r="M40" s="196">
        <v>0</v>
      </c>
      <c r="N40" s="195">
        <v>0</v>
      </c>
      <c r="O40" s="195">
        <v>0</v>
      </c>
      <c r="P40" s="196">
        <v>0</v>
      </c>
      <c r="Q40" s="196">
        <v>0</v>
      </c>
      <c r="R40" s="195">
        <v>0</v>
      </c>
      <c r="S40" s="195">
        <v>0</v>
      </c>
      <c r="T40" s="196">
        <v>0</v>
      </c>
      <c r="U40" s="196">
        <v>0</v>
      </c>
      <c r="V40" s="195">
        <v>0</v>
      </c>
      <c r="W40" s="195">
        <v>0</v>
      </c>
      <c r="X40" s="196">
        <v>0</v>
      </c>
      <c r="Y40" s="196">
        <v>0</v>
      </c>
      <c r="Z40" s="141">
        <v>0</v>
      </c>
      <c r="AA40" s="141">
        <v>0</v>
      </c>
    </row>
    <row r="41" spans="1:27" ht="24.75" customHeight="1">
      <c r="A41" s="119" t="s">
        <v>303</v>
      </c>
      <c r="B41" s="195">
        <v>0</v>
      </c>
      <c r="C41" s="195">
        <v>0</v>
      </c>
      <c r="D41" s="196">
        <v>0</v>
      </c>
      <c r="E41" s="196">
        <v>0</v>
      </c>
      <c r="F41" s="195">
        <v>0</v>
      </c>
      <c r="G41" s="195">
        <v>0</v>
      </c>
      <c r="H41" s="196">
        <v>0</v>
      </c>
      <c r="I41" s="196">
        <v>0</v>
      </c>
      <c r="J41" s="195">
        <v>0</v>
      </c>
      <c r="K41" s="195">
        <v>0</v>
      </c>
      <c r="L41" s="196">
        <v>0</v>
      </c>
      <c r="M41" s="196">
        <v>0</v>
      </c>
      <c r="N41" s="195">
        <v>0</v>
      </c>
      <c r="O41" s="195">
        <v>0</v>
      </c>
      <c r="P41" s="196">
        <v>0</v>
      </c>
      <c r="Q41" s="196">
        <v>0</v>
      </c>
      <c r="R41" s="195">
        <v>0</v>
      </c>
      <c r="S41" s="195">
        <v>0</v>
      </c>
      <c r="T41" s="196">
        <v>0</v>
      </c>
      <c r="U41" s="196">
        <v>0</v>
      </c>
      <c r="V41" s="195">
        <v>0</v>
      </c>
      <c r="W41" s="195">
        <v>0</v>
      </c>
      <c r="X41" s="196">
        <v>0</v>
      </c>
      <c r="Y41" s="196">
        <v>0</v>
      </c>
      <c r="Z41" s="141">
        <v>0</v>
      </c>
      <c r="AA41" s="141">
        <v>0</v>
      </c>
    </row>
    <row r="42" spans="1:27" ht="24.75" customHeight="1">
      <c r="A42" s="119" t="s">
        <v>304</v>
      </c>
      <c r="B42" s="195">
        <v>1</v>
      </c>
      <c r="C42" s="195">
        <v>1</v>
      </c>
      <c r="D42" s="196">
        <v>0</v>
      </c>
      <c r="E42" s="196">
        <v>0</v>
      </c>
      <c r="F42" s="195">
        <v>0</v>
      </c>
      <c r="G42" s="195">
        <v>0</v>
      </c>
      <c r="H42" s="196">
        <v>4</v>
      </c>
      <c r="I42" s="196">
        <v>4</v>
      </c>
      <c r="J42" s="195">
        <v>0</v>
      </c>
      <c r="K42" s="195">
        <v>0</v>
      </c>
      <c r="L42" s="196">
        <v>0</v>
      </c>
      <c r="M42" s="196">
        <v>0</v>
      </c>
      <c r="N42" s="195">
        <v>0</v>
      </c>
      <c r="O42" s="195">
        <v>0</v>
      </c>
      <c r="P42" s="196">
        <v>1</v>
      </c>
      <c r="Q42" s="196">
        <v>1</v>
      </c>
      <c r="R42" s="195">
        <v>0</v>
      </c>
      <c r="S42" s="195">
        <v>0</v>
      </c>
      <c r="T42" s="196">
        <v>0</v>
      </c>
      <c r="U42" s="196">
        <v>0</v>
      </c>
      <c r="V42" s="195">
        <v>0</v>
      </c>
      <c r="W42" s="195">
        <v>0</v>
      </c>
      <c r="X42" s="196">
        <v>4</v>
      </c>
      <c r="Y42" s="196">
        <v>4</v>
      </c>
      <c r="Z42" s="141">
        <v>10</v>
      </c>
      <c r="AA42" s="141">
        <v>10</v>
      </c>
    </row>
    <row r="43" spans="1:27" ht="24.75" customHeight="1">
      <c r="A43" s="119" t="s">
        <v>177</v>
      </c>
      <c r="B43" s="195">
        <v>5</v>
      </c>
      <c r="C43" s="195">
        <v>5</v>
      </c>
      <c r="D43" s="196">
        <v>2</v>
      </c>
      <c r="E43" s="196">
        <v>2</v>
      </c>
      <c r="F43" s="195">
        <v>1</v>
      </c>
      <c r="G43" s="195">
        <v>2</v>
      </c>
      <c r="H43" s="196">
        <v>4</v>
      </c>
      <c r="I43" s="196">
        <v>4</v>
      </c>
      <c r="J43" s="195">
        <v>2</v>
      </c>
      <c r="K43" s="195">
        <v>2</v>
      </c>
      <c r="L43" s="196">
        <v>48</v>
      </c>
      <c r="M43" s="196">
        <v>56</v>
      </c>
      <c r="N43" s="195">
        <v>68</v>
      </c>
      <c r="O43" s="195">
        <v>105</v>
      </c>
      <c r="P43" s="196">
        <v>37</v>
      </c>
      <c r="Q43" s="196">
        <v>52</v>
      </c>
      <c r="R43" s="195">
        <v>13</v>
      </c>
      <c r="S43" s="195">
        <v>29</v>
      </c>
      <c r="T43" s="196">
        <v>10</v>
      </c>
      <c r="U43" s="196">
        <v>10</v>
      </c>
      <c r="V43" s="195">
        <v>1</v>
      </c>
      <c r="W43" s="195">
        <v>1</v>
      </c>
      <c r="X43" s="196">
        <v>3</v>
      </c>
      <c r="Y43" s="196">
        <v>3</v>
      </c>
      <c r="Z43" s="141">
        <v>194</v>
      </c>
      <c r="AA43" s="141">
        <v>271</v>
      </c>
    </row>
    <row r="44" spans="1:27" ht="24.75" customHeight="1">
      <c r="A44" s="119" t="s">
        <v>269</v>
      </c>
      <c r="B44" s="195">
        <v>0</v>
      </c>
      <c r="C44" s="195">
        <v>0</v>
      </c>
      <c r="D44" s="196">
        <v>0</v>
      </c>
      <c r="E44" s="196">
        <v>0</v>
      </c>
      <c r="F44" s="195">
        <v>0</v>
      </c>
      <c r="G44" s="195">
        <v>0</v>
      </c>
      <c r="H44" s="196">
        <v>0</v>
      </c>
      <c r="I44" s="196">
        <v>0</v>
      </c>
      <c r="J44" s="195">
        <v>0</v>
      </c>
      <c r="K44" s="195">
        <v>0</v>
      </c>
      <c r="L44" s="196">
        <v>0</v>
      </c>
      <c r="M44" s="196">
        <v>0</v>
      </c>
      <c r="N44" s="195">
        <v>0</v>
      </c>
      <c r="O44" s="195">
        <v>0</v>
      </c>
      <c r="P44" s="196">
        <v>0</v>
      </c>
      <c r="Q44" s="196">
        <v>0</v>
      </c>
      <c r="R44" s="195">
        <v>2</v>
      </c>
      <c r="S44" s="195">
        <v>2</v>
      </c>
      <c r="T44" s="196">
        <v>0</v>
      </c>
      <c r="U44" s="196">
        <v>0</v>
      </c>
      <c r="V44" s="195">
        <v>0</v>
      </c>
      <c r="W44" s="195">
        <v>0</v>
      </c>
      <c r="X44" s="196">
        <v>0</v>
      </c>
      <c r="Y44" s="196">
        <v>0</v>
      </c>
      <c r="Z44" s="141">
        <v>2</v>
      </c>
      <c r="AA44" s="141">
        <v>2</v>
      </c>
    </row>
    <row r="45" spans="1:27" ht="24.75" customHeight="1">
      <c r="A45" s="119" t="s">
        <v>305</v>
      </c>
      <c r="B45" s="195">
        <v>0</v>
      </c>
      <c r="C45" s="195">
        <v>0</v>
      </c>
      <c r="D45" s="196">
        <v>0</v>
      </c>
      <c r="E45" s="196">
        <v>0</v>
      </c>
      <c r="F45" s="195">
        <v>0</v>
      </c>
      <c r="G45" s="195">
        <v>0</v>
      </c>
      <c r="H45" s="196">
        <v>0</v>
      </c>
      <c r="I45" s="196">
        <v>0</v>
      </c>
      <c r="J45" s="195">
        <v>0</v>
      </c>
      <c r="K45" s="195">
        <v>0</v>
      </c>
      <c r="L45" s="196">
        <v>0</v>
      </c>
      <c r="M45" s="196">
        <v>0</v>
      </c>
      <c r="N45" s="195">
        <v>0</v>
      </c>
      <c r="O45" s="195">
        <v>0</v>
      </c>
      <c r="P45" s="196">
        <v>0</v>
      </c>
      <c r="Q45" s="196">
        <v>0</v>
      </c>
      <c r="R45" s="195">
        <v>0</v>
      </c>
      <c r="S45" s="195">
        <v>0</v>
      </c>
      <c r="T45" s="196">
        <v>0</v>
      </c>
      <c r="U45" s="196">
        <v>0</v>
      </c>
      <c r="V45" s="195">
        <v>0</v>
      </c>
      <c r="W45" s="195">
        <v>0</v>
      </c>
      <c r="X45" s="196">
        <v>0</v>
      </c>
      <c r="Y45" s="196">
        <v>0</v>
      </c>
      <c r="Z45" s="141">
        <v>0</v>
      </c>
      <c r="AA45" s="141">
        <v>0</v>
      </c>
    </row>
    <row r="46" spans="1:27" ht="24.75" customHeight="1">
      <c r="A46" s="119" t="s">
        <v>158</v>
      </c>
      <c r="B46" s="195">
        <v>217</v>
      </c>
      <c r="C46" s="195">
        <v>249</v>
      </c>
      <c r="D46" s="196">
        <v>117</v>
      </c>
      <c r="E46" s="196">
        <v>117</v>
      </c>
      <c r="F46" s="195">
        <v>176</v>
      </c>
      <c r="G46" s="195">
        <v>176</v>
      </c>
      <c r="H46" s="196">
        <v>811</v>
      </c>
      <c r="I46" s="196">
        <v>837</v>
      </c>
      <c r="J46" s="195">
        <v>803</v>
      </c>
      <c r="K46" s="195">
        <v>806</v>
      </c>
      <c r="L46" s="196">
        <v>610</v>
      </c>
      <c r="M46" s="196">
        <v>620</v>
      </c>
      <c r="N46" s="195">
        <v>356</v>
      </c>
      <c r="O46" s="195">
        <v>383</v>
      </c>
      <c r="P46" s="196">
        <v>635</v>
      </c>
      <c r="Q46" s="196">
        <v>641</v>
      </c>
      <c r="R46" s="195">
        <v>591</v>
      </c>
      <c r="S46" s="195">
        <v>591</v>
      </c>
      <c r="T46" s="196">
        <v>224</v>
      </c>
      <c r="U46" s="196">
        <v>227</v>
      </c>
      <c r="V46" s="195">
        <v>172</v>
      </c>
      <c r="W46" s="195">
        <v>180</v>
      </c>
      <c r="X46" s="196">
        <v>45</v>
      </c>
      <c r="Y46" s="196">
        <v>56</v>
      </c>
      <c r="Z46" s="141">
        <v>4757</v>
      </c>
      <c r="AA46" s="141">
        <v>4883</v>
      </c>
    </row>
    <row r="47" spans="1:27" ht="24.75" customHeight="1">
      <c r="A47" s="119" t="s">
        <v>229</v>
      </c>
      <c r="B47" s="195">
        <v>8</v>
      </c>
      <c r="C47" s="195">
        <v>14</v>
      </c>
      <c r="D47" s="196">
        <v>0</v>
      </c>
      <c r="E47" s="196">
        <v>0</v>
      </c>
      <c r="F47" s="195">
        <v>0</v>
      </c>
      <c r="G47" s="195">
        <v>0</v>
      </c>
      <c r="H47" s="196">
        <v>0</v>
      </c>
      <c r="I47" s="196">
        <v>0</v>
      </c>
      <c r="J47" s="195">
        <v>0</v>
      </c>
      <c r="K47" s="195">
        <v>0</v>
      </c>
      <c r="L47" s="196">
        <v>0</v>
      </c>
      <c r="M47" s="196">
        <v>0</v>
      </c>
      <c r="N47" s="195">
        <v>3</v>
      </c>
      <c r="O47" s="195">
        <v>3</v>
      </c>
      <c r="P47" s="196">
        <v>0</v>
      </c>
      <c r="Q47" s="196">
        <v>0</v>
      </c>
      <c r="R47" s="195">
        <v>1</v>
      </c>
      <c r="S47" s="195">
        <v>1</v>
      </c>
      <c r="T47" s="196">
        <v>0</v>
      </c>
      <c r="U47" s="196">
        <v>0</v>
      </c>
      <c r="V47" s="195">
        <v>1</v>
      </c>
      <c r="W47" s="195">
        <v>1</v>
      </c>
      <c r="X47" s="196">
        <v>0</v>
      </c>
      <c r="Y47" s="196">
        <v>0</v>
      </c>
      <c r="Z47" s="141">
        <v>13</v>
      </c>
      <c r="AA47" s="141">
        <v>19</v>
      </c>
    </row>
    <row r="48" spans="1:27" ht="24.75" customHeight="1">
      <c r="A48" s="119" t="s">
        <v>277</v>
      </c>
      <c r="B48" s="195">
        <v>0</v>
      </c>
      <c r="C48" s="195">
        <v>0</v>
      </c>
      <c r="D48" s="196">
        <v>0</v>
      </c>
      <c r="E48" s="196">
        <v>0</v>
      </c>
      <c r="F48" s="195">
        <v>0</v>
      </c>
      <c r="G48" s="195">
        <v>0</v>
      </c>
      <c r="H48" s="196">
        <v>0</v>
      </c>
      <c r="I48" s="196">
        <v>0</v>
      </c>
      <c r="J48" s="195">
        <v>16</v>
      </c>
      <c r="K48" s="195">
        <v>16</v>
      </c>
      <c r="L48" s="196">
        <v>0</v>
      </c>
      <c r="M48" s="196">
        <v>0</v>
      </c>
      <c r="N48" s="195">
        <v>0</v>
      </c>
      <c r="O48" s="195">
        <v>0</v>
      </c>
      <c r="P48" s="196">
        <v>2</v>
      </c>
      <c r="Q48" s="196">
        <v>2</v>
      </c>
      <c r="R48" s="195">
        <v>0</v>
      </c>
      <c r="S48" s="195">
        <v>0</v>
      </c>
      <c r="T48" s="196">
        <v>0</v>
      </c>
      <c r="U48" s="196">
        <v>0</v>
      </c>
      <c r="V48" s="195">
        <v>0</v>
      </c>
      <c r="W48" s="195">
        <v>0</v>
      </c>
      <c r="X48" s="196">
        <v>0</v>
      </c>
      <c r="Y48" s="196">
        <v>0</v>
      </c>
      <c r="Z48" s="141">
        <v>18</v>
      </c>
      <c r="AA48" s="141">
        <v>18</v>
      </c>
    </row>
    <row r="49" spans="1:27" ht="24.75" customHeight="1">
      <c r="A49" s="119" t="s">
        <v>306</v>
      </c>
      <c r="B49" s="195">
        <v>0</v>
      </c>
      <c r="C49" s="195">
        <v>0</v>
      </c>
      <c r="D49" s="196">
        <v>1</v>
      </c>
      <c r="E49" s="196">
        <v>1</v>
      </c>
      <c r="F49" s="195">
        <v>0</v>
      </c>
      <c r="G49" s="195">
        <v>0</v>
      </c>
      <c r="H49" s="196">
        <v>0</v>
      </c>
      <c r="I49" s="196">
        <v>0</v>
      </c>
      <c r="J49" s="195">
        <v>0</v>
      </c>
      <c r="K49" s="195">
        <v>0</v>
      </c>
      <c r="L49" s="196">
        <v>4</v>
      </c>
      <c r="M49" s="196">
        <v>4</v>
      </c>
      <c r="N49" s="195">
        <v>0</v>
      </c>
      <c r="O49" s="195">
        <v>0</v>
      </c>
      <c r="P49" s="196">
        <v>0</v>
      </c>
      <c r="Q49" s="196">
        <v>0</v>
      </c>
      <c r="R49" s="195">
        <v>0</v>
      </c>
      <c r="S49" s="195">
        <v>0</v>
      </c>
      <c r="T49" s="196">
        <v>1</v>
      </c>
      <c r="U49" s="196">
        <v>1</v>
      </c>
      <c r="V49" s="195">
        <v>0</v>
      </c>
      <c r="W49" s="195">
        <v>0</v>
      </c>
      <c r="X49" s="196">
        <v>0</v>
      </c>
      <c r="Y49" s="196">
        <v>0</v>
      </c>
      <c r="Z49" s="141">
        <v>6</v>
      </c>
      <c r="AA49" s="141">
        <v>6</v>
      </c>
    </row>
    <row r="50" spans="1:27" ht="24.75" customHeight="1">
      <c r="A50" s="119" t="s">
        <v>148</v>
      </c>
      <c r="B50" s="195">
        <v>431</v>
      </c>
      <c r="C50" s="195">
        <v>966</v>
      </c>
      <c r="D50" s="196">
        <v>52</v>
      </c>
      <c r="E50" s="196">
        <v>78</v>
      </c>
      <c r="F50" s="195">
        <v>98</v>
      </c>
      <c r="G50" s="195">
        <v>127</v>
      </c>
      <c r="H50" s="196">
        <v>277</v>
      </c>
      <c r="I50" s="196">
        <v>412</v>
      </c>
      <c r="J50" s="195">
        <v>862</v>
      </c>
      <c r="K50" s="195">
        <v>937</v>
      </c>
      <c r="L50" s="196">
        <v>1316</v>
      </c>
      <c r="M50" s="196">
        <v>1644</v>
      </c>
      <c r="N50" s="195">
        <v>1058</v>
      </c>
      <c r="O50" s="195">
        <v>1809</v>
      </c>
      <c r="P50" s="196">
        <v>1197</v>
      </c>
      <c r="Q50" s="196">
        <v>1371</v>
      </c>
      <c r="R50" s="195">
        <v>2286</v>
      </c>
      <c r="S50" s="195">
        <v>2693</v>
      </c>
      <c r="T50" s="196">
        <v>931</v>
      </c>
      <c r="U50" s="196">
        <v>1004</v>
      </c>
      <c r="V50" s="195">
        <v>319</v>
      </c>
      <c r="W50" s="195">
        <v>362</v>
      </c>
      <c r="X50" s="196">
        <v>2100</v>
      </c>
      <c r="Y50" s="196">
        <v>3680</v>
      </c>
      <c r="Z50" s="141">
        <v>10927</v>
      </c>
      <c r="AA50" s="141">
        <v>15083</v>
      </c>
    </row>
    <row r="51" spans="1:27" ht="24.75" customHeight="1">
      <c r="A51" s="119" t="s">
        <v>307</v>
      </c>
      <c r="B51" s="195">
        <v>0</v>
      </c>
      <c r="C51" s="195">
        <v>0</v>
      </c>
      <c r="D51" s="196">
        <v>0</v>
      </c>
      <c r="E51" s="196">
        <v>0</v>
      </c>
      <c r="F51" s="195">
        <v>0</v>
      </c>
      <c r="G51" s="195">
        <v>0</v>
      </c>
      <c r="H51" s="196">
        <v>0</v>
      </c>
      <c r="I51" s="196">
        <v>0</v>
      </c>
      <c r="J51" s="195">
        <v>0</v>
      </c>
      <c r="K51" s="195">
        <v>0</v>
      </c>
      <c r="L51" s="196">
        <v>0</v>
      </c>
      <c r="M51" s="196">
        <v>0</v>
      </c>
      <c r="N51" s="195">
        <v>0</v>
      </c>
      <c r="O51" s="195">
        <v>0</v>
      </c>
      <c r="P51" s="196">
        <v>0</v>
      </c>
      <c r="Q51" s="196">
        <v>0</v>
      </c>
      <c r="R51" s="195">
        <v>0</v>
      </c>
      <c r="S51" s="195">
        <v>0</v>
      </c>
      <c r="T51" s="196">
        <v>0</v>
      </c>
      <c r="U51" s="196">
        <v>0</v>
      </c>
      <c r="V51" s="195">
        <v>0</v>
      </c>
      <c r="W51" s="195">
        <v>0</v>
      </c>
      <c r="X51" s="196">
        <v>0</v>
      </c>
      <c r="Y51" s="196">
        <v>0</v>
      </c>
      <c r="Z51" s="141">
        <v>0</v>
      </c>
      <c r="AA51" s="141">
        <v>0</v>
      </c>
    </row>
    <row r="52" spans="1:27" ht="24.75" customHeight="1">
      <c r="A52" s="119" t="s">
        <v>308</v>
      </c>
      <c r="B52" s="195">
        <v>0</v>
      </c>
      <c r="C52" s="195">
        <v>0</v>
      </c>
      <c r="D52" s="196">
        <v>0</v>
      </c>
      <c r="E52" s="196">
        <v>0</v>
      </c>
      <c r="F52" s="195">
        <v>0</v>
      </c>
      <c r="G52" s="195">
        <v>0</v>
      </c>
      <c r="H52" s="196">
        <v>0</v>
      </c>
      <c r="I52" s="196">
        <v>0</v>
      </c>
      <c r="J52" s="195">
        <v>0</v>
      </c>
      <c r="K52" s="195">
        <v>0</v>
      </c>
      <c r="L52" s="196">
        <v>0</v>
      </c>
      <c r="M52" s="196">
        <v>0</v>
      </c>
      <c r="N52" s="195">
        <v>0</v>
      </c>
      <c r="O52" s="195">
        <v>0</v>
      </c>
      <c r="P52" s="196">
        <v>0</v>
      </c>
      <c r="Q52" s="196">
        <v>0</v>
      </c>
      <c r="R52" s="195">
        <v>0</v>
      </c>
      <c r="S52" s="195">
        <v>0</v>
      </c>
      <c r="T52" s="196">
        <v>0</v>
      </c>
      <c r="U52" s="196">
        <v>0</v>
      </c>
      <c r="V52" s="195">
        <v>0</v>
      </c>
      <c r="W52" s="195">
        <v>0</v>
      </c>
      <c r="X52" s="196">
        <v>0</v>
      </c>
      <c r="Y52" s="196">
        <v>0</v>
      </c>
      <c r="Z52" s="141">
        <v>0</v>
      </c>
      <c r="AA52" s="141">
        <v>0</v>
      </c>
    </row>
    <row r="53" spans="1:27" ht="24.75" customHeight="1">
      <c r="A53" s="119" t="s">
        <v>309</v>
      </c>
      <c r="B53" s="195">
        <v>0</v>
      </c>
      <c r="C53" s="195">
        <v>0</v>
      </c>
      <c r="D53" s="196">
        <v>0</v>
      </c>
      <c r="E53" s="196">
        <v>0</v>
      </c>
      <c r="F53" s="195">
        <v>0</v>
      </c>
      <c r="G53" s="195">
        <v>0</v>
      </c>
      <c r="H53" s="196">
        <v>0</v>
      </c>
      <c r="I53" s="196">
        <v>0</v>
      </c>
      <c r="J53" s="195">
        <v>0</v>
      </c>
      <c r="K53" s="195">
        <v>0</v>
      </c>
      <c r="L53" s="196">
        <v>0</v>
      </c>
      <c r="M53" s="196">
        <v>0</v>
      </c>
      <c r="N53" s="195">
        <v>0</v>
      </c>
      <c r="O53" s="195">
        <v>0</v>
      </c>
      <c r="P53" s="196">
        <v>0</v>
      </c>
      <c r="Q53" s="196">
        <v>0</v>
      </c>
      <c r="R53" s="195">
        <v>0</v>
      </c>
      <c r="S53" s="195">
        <v>0</v>
      </c>
      <c r="T53" s="196">
        <v>0</v>
      </c>
      <c r="U53" s="196">
        <v>0</v>
      </c>
      <c r="V53" s="195">
        <v>0</v>
      </c>
      <c r="W53" s="195">
        <v>0</v>
      </c>
      <c r="X53" s="196">
        <v>0</v>
      </c>
      <c r="Y53" s="196">
        <v>0</v>
      </c>
      <c r="Z53" s="141">
        <v>0</v>
      </c>
      <c r="AA53" s="141">
        <v>0</v>
      </c>
    </row>
    <row r="54" spans="1:27" ht="24.75" customHeight="1">
      <c r="A54" s="197" t="s">
        <v>310</v>
      </c>
      <c r="B54" s="195">
        <v>0</v>
      </c>
      <c r="C54" s="195">
        <v>0</v>
      </c>
      <c r="D54" s="196">
        <v>0</v>
      </c>
      <c r="E54" s="196">
        <v>0</v>
      </c>
      <c r="F54" s="195">
        <v>0</v>
      </c>
      <c r="G54" s="195">
        <v>0</v>
      </c>
      <c r="H54" s="196">
        <v>0</v>
      </c>
      <c r="I54" s="196">
        <v>0</v>
      </c>
      <c r="J54" s="195">
        <v>0</v>
      </c>
      <c r="K54" s="195">
        <v>0</v>
      </c>
      <c r="L54" s="196">
        <v>0</v>
      </c>
      <c r="M54" s="196">
        <v>0</v>
      </c>
      <c r="N54" s="195">
        <v>0</v>
      </c>
      <c r="O54" s="195">
        <v>0</v>
      </c>
      <c r="P54" s="196">
        <v>0</v>
      </c>
      <c r="Q54" s="196">
        <v>0</v>
      </c>
      <c r="R54" s="195">
        <v>0</v>
      </c>
      <c r="S54" s="195">
        <v>0</v>
      </c>
      <c r="T54" s="196">
        <v>0</v>
      </c>
      <c r="U54" s="196">
        <v>0</v>
      </c>
      <c r="V54" s="195">
        <v>0</v>
      </c>
      <c r="W54" s="195">
        <v>0</v>
      </c>
      <c r="X54" s="196">
        <v>0</v>
      </c>
      <c r="Y54" s="196">
        <v>0</v>
      </c>
      <c r="Z54" s="141">
        <v>0</v>
      </c>
      <c r="AA54" s="141">
        <v>0</v>
      </c>
    </row>
    <row r="55" spans="1:27" ht="24.75" customHeight="1">
      <c r="A55" s="119" t="s">
        <v>311</v>
      </c>
      <c r="B55" s="195">
        <v>0</v>
      </c>
      <c r="C55" s="195">
        <v>0</v>
      </c>
      <c r="D55" s="196">
        <v>0</v>
      </c>
      <c r="E55" s="196">
        <v>0</v>
      </c>
      <c r="F55" s="195">
        <v>0</v>
      </c>
      <c r="G55" s="195">
        <v>0</v>
      </c>
      <c r="H55" s="196">
        <v>0</v>
      </c>
      <c r="I55" s="196">
        <v>0</v>
      </c>
      <c r="J55" s="195">
        <v>0</v>
      </c>
      <c r="K55" s="195">
        <v>0</v>
      </c>
      <c r="L55" s="196">
        <v>0</v>
      </c>
      <c r="M55" s="196">
        <v>0</v>
      </c>
      <c r="N55" s="195">
        <v>0</v>
      </c>
      <c r="O55" s="195">
        <v>0</v>
      </c>
      <c r="P55" s="196">
        <v>0</v>
      </c>
      <c r="Q55" s="196">
        <v>0</v>
      </c>
      <c r="R55" s="195">
        <v>0</v>
      </c>
      <c r="S55" s="195">
        <v>0</v>
      </c>
      <c r="T55" s="196">
        <v>0</v>
      </c>
      <c r="U55" s="196">
        <v>0</v>
      </c>
      <c r="V55" s="195">
        <v>0</v>
      </c>
      <c r="W55" s="195">
        <v>0</v>
      </c>
      <c r="X55" s="196">
        <v>0</v>
      </c>
      <c r="Y55" s="196">
        <v>0</v>
      </c>
      <c r="Z55" s="141">
        <v>0</v>
      </c>
      <c r="AA55" s="141">
        <v>0</v>
      </c>
    </row>
    <row r="56" spans="1:27" ht="24.75" customHeight="1">
      <c r="A56" s="119" t="s">
        <v>312</v>
      </c>
      <c r="B56" s="195">
        <v>0</v>
      </c>
      <c r="C56" s="195">
        <v>0</v>
      </c>
      <c r="D56" s="196">
        <v>0</v>
      </c>
      <c r="E56" s="196">
        <v>0</v>
      </c>
      <c r="F56" s="195">
        <v>0</v>
      </c>
      <c r="G56" s="195">
        <v>0</v>
      </c>
      <c r="H56" s="196">
        <v>0</v>
      </c>
      <c r="I56" s="196">
        <v>0</v>
      </c>
      <c r="J56" s="195">
        <v>0</v>
      </c>
      <c r="K56" s="195">
        <v>0</v>
      </c>
      <c r="L56" s="196">
        <v>0</v>
      </c>
      <c r="M56" s="196">
        <v>0</v>
      </c>
      <c r="N56" s="195">
        <v>0</v>
      </c>
      <c r="O56" s="195">
        <v>0</v>
      </c>
      <c r="P56" s="196">
        <v>0</v>
      </c>
      <c r="Q56" s="196">
        <v>0</v>
      </c>
      <c r="R56" s="195">
        <v>0</v>
      </c>
      <c r="S56" s="195">
        <v>0</v>
      </c>
      <c r="T56" s="196">
        <v>0</v>
      </c>
      <c r="U56" s="196">
        <v>0</v>
      </c>
      <c r="V56" s="195">
        <v>0</v>
      </c>
      <c r="W56" s="195">
        <v>0</v>
      </c>
      <c r="X56" s="196">
        <v>0</v>
      </c>
      <c r="Y56" s="196">
        <v>0</v>
      </c>
      <c r="Z56" s="141">
        <v>0</v>
      </c>
      <c r="AA56" s="141">
        <v>0</v>
      </c>
    </row>
    <row r="57" spans="1:27" ht="24.75" customHeight="1">
      <c r="A57" s="119" t="s">
        <v>222</v>
      </c>
      <c r="B57" s="195">
        <v>0</v>
      </c>
      <c r="C57" s="195">
        <v>0</v>
      </c>
      <c r="D57" s="196">
        <v>0</v>
      </c>
      <c r="E57" s="196">
        <v>0</v>
      </c>
      <c r="F57" s="195">
        <v>0</v>
      </c>
      <c r="G57" s="195">
        <v>0</v>
      </c>
      <c r="H57" s="196">
        <v>1</v>
      </c>
      <c r="I57" s="196">
        <v>2</v>
      </c>
      <c r="J57" s="195">
        <v>1</v>
      </c>
      <c r="K57" s="195">
        <v>1</v>
      </c>
      <c r="L57" s="196">
        <v>1</v>
      </c>
      <c r="M57" s="196">
        <v>6</v>
      </c>
      <c r="N57" s="195">
        <v>1</v>
      </c>
      <c r="O57" s="195">
        <v>2</v>
      </c>
      <c r="P57" s="196">
        <v>5</v>
      </c>
      <c r="Q57" s="196">
        <v>10</v>
      </c>
      <c r="R57" s="195">
        <v>3</v>
      </c>
      <c r="S57" s="195">
        <v>5</v>
      </c>
      <c r="T57" s="196">
        <v>0</v>
      </c>
      <c r="U57" s="196">
        <v>0</v>
      </c>
      <c r="V57" s="195">
        <v>0</v>
      </c>
      <c r="W57" s="195">
        <v>0</v>
      </c>
      <c r="X57" s="196">
        <v>1</v>
      </c>
      <c r="Y57" s="196">
        <v>1</v>
      </c>
      <c r="Z57" s="141">
        <v>13</v>
      </c>
      <c r="AA57" s="141">
        <v>27</v>
      </c>
    </row>
    <row r="58" spans="1:27" ht="24.75" customHeight="1">
      <c r="A58" s="119" t="s">
        <v>313</v>
      </c>
      <c r="B58" s="195">
        <v>0</v>
      </c>
      <c r="C58" s="195">
        <v>0</v>
      </c>
      <c r="D58" s="196">
        <v>0</v>
      </c>
      <c r="E58" s="196">
        <v>0</v>
      </c>
      <c r="F58" s="195">
        <v>0</v>
      </c>
      <c r="G58" s="195">
        <v>0</v>
      </c>
      <c r="H58" s="196">
        <v>0</v>
      </c>
      <c r="I58" s="196">
        <v>0</v>
      </c>
      <c r="J58" s="195">
        <v>0</v>
      </c>
      <c r="K58" s="195">
        <v>0</v>
      </c>
      <c r="L58" s="196">
        <v>0</v>
      </c>
      <c r="M58" s="196">
        <v>0</v>
      </c>
      <c r="N58" s="195">
        <v>0</v>
      </c>
      <c r="O58" s="195">
        <v>0</v>
      </c>
      <c r="P58" s="196">
        <v>0</v>
      </c>
      <c r="Q58" s="196">
        <v>0</v>
      </c>
      <c r="R58" s="195">
        <v>0</v>
      </c>
      <c r="S58" s="195">
        <v>0</v>
      </c>
      <c r="T58" s="196">
        <v>0</v>
      </c>
      <c r="U58" s="196">
        <v>0</v>
      </c>
      <c r="V58" s="195">
        <v>0</v>
      </c>
      <c r="W58" s="195">
        <v>0</v>
      </c>
      <c r="X58" s="196">
        <v>0</v>
      </c>
      <c r="Y58" s="196">
        <v>0</v>
      </c>
      <c r="Z58" s="141">
        <v>0</v>
      </c>
      <c r="AA58" s="141">
        <v>0</v>
      </c>
    </row>
    <row r="59" spans="1:27" ht="24.75" customHeight="1">
      <c r="A59" s="119" t="s">
        <v>314</v>
      </c>
      <c r="B59" s="195">
        <v>0</v>
      </c>
      <c r="C59" s="195">
        <v>0</v>
      </c>
      <c r="D59" s="196">
        <v>0</v>
      </c>
      <c r="E59" s="196">
        <v>0</v>
      </c>
      <c r="F59" s="195">
        <v>0</v>
      </c>
      <c r="G59" s="195">
        <v>0</v>
      </c>
      <c r="H59" s="196">
        <v>0</v>
      </c>
      <c r="I59" s="196">
        <v>0</v>
      </c>
      <c r="J59" s="195">
        <v>0</v>
      </c>
      <c r="K59" s="195">
        <v>0</v>
      </c>
      <c r="L59" s="196">
        <v>0</v>
      </c>
      <c r="M59" s="196">
        <v>0</v>
      </c>
      <c r="N59" s="195">
        <v>0</v>
      </c>
      <c r="O59" s="195">
        <v>0</v>
      </c>
      <c r="P59" s="196">
        <v>0</v>
      </c>
      <c r="Q59" s="196">
        <v>0</v>
      </c>
      <c r="R59" s="195">
        <v>0</v>
      </c>
      <c r="S59" s="195">
        <v>0</v>
      </c>
      <c r="T59" s="196">
        <v>0</v>
      </c>
      <c r="U59" s="196">
        <v>0</v>
      </c>
      <c r="V59" s="195">
        <v>0</v>
      </c>
      <c r="W59" s="195">
        <v>0</v>
      </c>
      <c r="X59" s="196">
        <v>0</v>
      </c>
      <c r="Y59" s="196">
        <v>0</v>
      </c>
      <c r="Z59" s="141">
        <v>0</v>
      </c>
      <c r="AA59" s="141">
        <v>0</v>
      </c>
    </row>
    <row r="60" spans="1:27" ht="24.75" customHeight="1">
      <c r="A60" s="119" t="s">
        <v>315</v>
      </c>
      <c r="B60" s="195">
        <v>0</v>
      </c>
      <c r="C60" s="195">
        <v>0</v>
      </c>
      <c r="D60" s="196">
        <v>0</v>
      </c>
      <c r="E60" s="196">
        <v>0</v>
      </c>
      <c r="F60" s="195">
        <v>0</v>
      </c>
      <c r="G60" s="195">
        <v>0</v>
      </c>
      <c r="H60" s="196">
        <v>0</v>
      </c>
      <c r="I60" s="196">
        <v>0</v>
      </c>
      <c r="J60" s="195">
        <v>0</v>
      </c>
      <c r="K60" s="195">
        <v>0</v>
      </c>
      <c r="L60" s="196">
        <v>0</v>
      </c>
      <c r="M60" s="196">
        <v>0</v>
      </c>
      <c r="N60" s="195">
        <v>0</v>
      </c>
      <c r="O60" s="195">
        <v>0</v>
      </c>
      <c r="P60" s="196">
        <v>0</v>
      </c>
      <c r="Q60" s="196">
        <v>0</v>
      </c>
      <c r="R60" s="195">
        <v>0</v>
      </c>
      <c r="S60" s="195">
        <v>0</v>
      </c>
      <c r="T60" s="196">
        <v>0</v>
      </c>
      <c r="U60" s="196">
        <v>0</v>
      </c>
      <c r="V60" s="195">
        <v>0</v>
      </c>
      <c r="W60" s="195">
        <v>0</v>
      </c>
      <c r="X60" s="196">
        <v>0</v>
      </c>
      <c r="Y60" s="196">
        <v>0</v>
      </c>
      <c r="Z60" s="141">
        <v>0</v>
      </c>
      <c r="AA60" s="141">
        <v>0</v>
      </c>
    </row>
    <row r="61" spans="1:27" ht="24.75" customHeight="1">
      <c r="A61" s="119" t="s">
        <v>316</v>
      </c>
      <c r="B61" s="195">
        <v>0</v>
      </c>
      <c r="C61" s="195">
        <v>0</v>
      </c>
      <c r="D61" s="196">
        <v>0</v>
      </c>
      <c r="E61" s="196">
        <v>0</v>
      </c>
      <c r="F61" s="195">
        <v>0</v>
      </c>
      <c r="G61" s="195">
        <v>0</v>
      </c>
      <c r="H61" s="196">
        <v>0</v>
      </c>
      <c r="I61" s="196">
        <v>0</v>
      </c>
      <c r="J61" s="195">
        <v>0</v>
      </c>
      <c r="K61" s="195">
        <v>0</v>
      </c>
      <c r="L61" s="196">
        <v>0</v>
      </c>
      <c r="M61" s="196">
        <v>0</v>
      </c>
      <c r="N61" s="195">
        <v>0</v>
      </c>
      <c r="O61" s="195">
        <v>0</v>
      </c>
      <c r="P61" s="196">
        <v>0</v>
      </c>
      <c r="Q61" s="196">
        <v>0</v>
      </c>
      <c r="R61" s="195">
        <v>0</v>
      </c>
      <c r="S61" s="195">
        <v>0</v>
      </c>
      <c r="T61" s="196">
        <v>0</v>
      </c>
      <c r="U61" s="196">
        <v>0</v>
      </c>
      <c r="V61" s="195">
        <v>0</v>
      </c>
      <c r="W61" s="195">
        <v>0</v>
      </c>
      <c r="X61" s="196">
        <v>0</v>
      </c>
      <c r="Y61" s="196">
        <v>0</v>
      </c>
      <c r="Z61" s="141">
        <v>0</v>
      </c>
      <c r="AA61" s="141">
        <v>0</v>
      </c>
    </row>
    <row r="62" spans="1:27" ht="24.75" customHeight="1">
      <c r="A62" s="124" t="s">
        <v>317</v>
      </c>
      <c r="B62" s="195">
        <v>0</v>
      </c>
      <c r="C62" s="195">
        <v>0</v>
      </c>
      <c r="D62" s="196">
        <v>0</v>
      </c>
      <c r="E62" s="196">
        <v>0</v>
      </c>
      <c r="F62" s="195">
        <v>0</v>
      </c>
      <c r="G62" s="195">
        <v>0</v>
      </c>
      <c r="H62" s="196">
        <v>0</v>
      </c>
      <c r="I62" s="196">
        <v>0</v>
      </c>
      <c r="J62" s="195">
        <v>0</v>
      </c>
      <c r="K62" s="195">
        <v>0</v>
      </c>
      <c r="L62" s="196">
        <v>0</v>
      </c>
      <c r="M62" s="196">
        <v>0</v>
      </c>
      <c r="N62" s="195">
        <v>0</v>
      </c>
      <c r="O62" s="195">
        <v>0</v>
      </c>
      <c r="P62" s="196">
        <v>12</v>
      </c>
      <c r="Q62" s="196">
        <v>12</v>
      </c>
      <c r="R62" s="195">
        <v>1</v>
      </c>
      <c r="S62" s="195">
        <v>1</v>
      </c>
      <c r="T62" s="196">
        <v>0</v>
      </c>
      <c r="U62" s="196">
        <v>0</v>
      </c>
      <c r="V62" s="195">
        <v>0</v>
      </c>
      <c r="W62" s="195">
        <v>0</v>
      </c>
      <c r="X62" s="196">
        <v>0</v>
      </c>
      <c r="Y62" s="196">
        <v>0</v>
      </c>
      <c r="Z62" s="141">
        <v>13</v>
      </c>
      <c r="AA62" s="141">
        <v>13</v>
      </c>
    </row>
    <row r="63" spans="1:27" ht="24.75" customHeight="1">
      <c r="A63" s="119" t="s">
        <v>172</v>
      </c>
      <c r="B63" s="195">
        <v>0</v>
      </c>
      <c r="C63" s="195">
        <v>0</v>
      </c>
      <c r="D63" s="196">
        <v>0</v>
      </c>
      <c r="E63" s="196">
        <v>0</v>
      </c>
      <c r="F63" s="195">
        <v>3</v>
      </c>
      <c r="G63" s="195">
        <v>4</v>
      </c>
      <c r="H63" s="196">
        <v>12</v>
      </c>
      <c r="I63" s="196">
        <v>12</v>
      </c>
      <c r="J63" s="195">
        <v>8</v>
      </c>
      <c r="K63" s="195">
        <v>8</v>
      </c>
      <c r="L63" s="196">
        <v>46</v>
      </c>
      <c r="M63" s="196">
        <v>52</v>
      </c>
      <c r="N63" s="195">
        <v>11</v>
      </c>
      <c r="O63" s="195">
        <v>15</v>
      </c>
      <c r="P63" s="196">
        <v>17</v>
      </c>
      <c r="Q63" s="196">
        <v>17</v>
      </c>
      <c r="R63" s="195">
        <v>75</v>
      </c>
      <c r="S63" s="195">
        <v>92</v>
      </c>
      <c r="T63" s="196">
        <v>8</v>
      </c>
      <c r="U63" s="196">
        <v>16</v>
      </c>
      <c r="V63" s="195">
        <v>1</v>
      </c>
      <c r="W63" s="195">
        <v>1</v>
      </c>
      <c r="X63" s="196">
        <v>2</v>
      </c>
      <c r="Y63" s="196">
        <v>2</v>
      </c>
      <c r="Z63" s="141">
        <v>183</v>
      </c>
      <c r="AA63" s="141">
        <v>219</v>
      </c>
    </row>
    <row r="64" spans="1:27" ht="24.75" customHeight="1">
      <c r="A64" s="119" t="s">
        <v>144</v>
      </c>
      <c r="B64" s="195">
        <v>1407</v>
      </c>
      <c r="C64" s="195">
        <v>2332</v>
      </c>
      <c r="D64" s="196">
        <v>859</v>
      </c>
      <c r="E64" s="196">
        <v>887</v>
      </c>
      <c r="F64" s="195">
        <v>1058</v>
      </c>
      <c r="G64" s="195">
        <v>1082</v>
      </c>
      <c r="H64" s="196">
        <v>2995</v>
      </c>
      <c r="I64" s="196">
        <v>3656</v>
      </c>
      <c r="J64" s="195">
        <v>5579</v>
      </c>
      <c r="K64" s="195">
        <v>5579</v>
      </c>
      <c r="L64" s="196">
        <v>5043</v>
      </c>
      <c r="M64" s="196">
        <v>5093</v>
      </c>
      <c r="N64" s="195">
        <v>6909</v>
      </c>
      <c r="O64" s="195">
        <v>6939</v>
      </c>
      <c r="P64" s="196">
        <v>7241</v>
      </c>
      <c r="Q64" s="196">
        <v>7257</v>
      </c>
      <c r="R64" s="195">
        <v>5085</v>
      </c>
      <c r="S64" s="195">
        <v>5097</v>
      </c>
      <c r="T64" s="196">
        <v>4452</v>
      </c>
      <c r="U64" s="196">
        <v>4479</v>
      </c>
      <c r="V64" s="195">
        <v>3421</v>
      </c>
      <c r="W64" s="195">
        <v>3428</v>
      </c>
      <c r="X64" s="196">
        <v>2099</v>
      </c>
      <c r="Y64" s="196">
        <v>2180</v>
      </c>
      <c r="Z64" s="141">
        <v>46148</v>
      </c>
      <c r="AA64" s="141">
        <v>48009</v>
      </c>
    </row>
    <row r="65" spans="1:27" ht="24.75" customHeight="1">
      <c r="A65" s="119" t="s">
        <v>215</v>
      </c>
      <c r="B65" s="195">
        <v>0</v>
      </c>
      <c r="C65" s="195">
        <v>0</v>
      </c>
      <c r="D65" s="196">
        <v>1</v>
      </c>
      <c r="E65" s="196">
        <v>1</v>
      </c>
      <c r="F65" s="195">
        <v>7</v>
      </c>
      <c r="G65" s="195">
        <v>7</v>
      </c>
      <c r="H65" s="196">
        <v>14</v>
      </c>
      <c r="I65" s="196">
        <v>16</v>
      </c>
      <c r="J65" s="195">
        <v>7</v>
      </c>
      <c r="K65" s="195">
        <v>7</v>
      </c>
      <c r="L65" s="196">
        <v>31</v>
      </c>
      <c r="M65" s="196">
        <v>73</v>
      </c>
      <c r="N65" s="195">
        <v>37</v>
      </c>
      <c r="O65" s="195">
        <v>46</v>
      </c>
      <c r="P65" s="196">
        <v>19</v>
      </c>
      <c r="Q65" s="196">
        <v>19</v>
      </c>
      <c r="R65" s="195">
        <v>67</v>
      </c>
      <c r="S65" s="195">
        <v>69</v>
      </c>
      <c r="T65" s="196">
        <v>36</v>
      </c>
      <c r="U65" s="196">
        <v>37</v>
      </c>
      <c r="V65" s="195">
        <v>26</v>
      </c>
      <c r="W65" s="195">
        <v>27</v>
      </c>
      <c r="X65" s="196">
        <v>1</v>
      </c>
      <c r="Y65" s="196">
        <v>3</v>
      </c>
      <c r="Z65" s="141">
        <v>246</v>
      </c>
      <c r="AA65" s="141">
        <v>305</v>
      </c>
    </row>
    <row r="66" spans="1:27" ht="24.75" customHeight="1">
      <c r="A66" s="119" t="s">
        <v>270</v>
      </c>
      <c r="B66" s="195">
        <v>0</v>
      </c>
      <c r="C66" s="195">
        <v>0</v>
      </c>
      <c r="D66" s="196">
        <v>0</v>
      </c>
      <c r="E66" s="196">
        <v>0</v>
      </c>
      <c r="F66" s="195">
        <v>0</v>
      </c>
      <c r="G66" s="195">
        <v>0</v>
      </c>
      <c r="H66" s="196">
        <v>0</v>
      </c>
      <c r="I66" s="196">
        <v>0</v>
      </c>
      <c r="J66" s="195">
        <v>0</v>
      </c>
      <c r="K66" s="195">
        <v>0</v>
      </c>
      <c r="L66" s="196">
        <v>0</v>
      </c>
      <c r="M66" s="196">
        <v>0</v>
      </c>
      <c r="N66" s="195">
        <v>0</v>
      </c>
      <c r="O66" s="195">
        <v>0</v>
      </c>
      <c r="P66" s="196">
        <v>0</v>
      </c>
      <c r="Q66" s="196">
        <v>0</v>
      </c>
      <c r="R66" s="195">
        <v>0</v>
      </c>
      <c r="S66" s="195">
        <v>0</v>
      </c>
      <c r="T66" s="196">
        <v>0</v>
      </c>
      <c r="U66" s="196">
        <v>0</v>
      </c>
      <c r="V66" s="195">
        <v>0</v>
      </c>
      <c r="W66" s="195">
        <v>0</v>
      </c>
      <c r="X66" s="196">
        <v>0</v>
      </c>
      <c r="Y66" s="196">
        <v>0</v>
      </c>
      <c r="Z66" s="141">
        <v>0</v>
      </c>
      <c r="AA66" s="141">
        <v>0</v>
      </c>
    </row>
    <row r="67" spans="1:27" ht="24.75" customHeight="1">
      <c r="A67" s="119" t="s">
        <v>318</v>
      </c>
      <c r="B67" s="195">
        <v>0</v>
      </c>
      <c r="C67" s="195">
        <v>0</v>
      </c>
      <c r="D67" s="196">
        <v>0</v>
      </c>
      <c r="E67" s="196">
        <v>0</v>
      </c>
      <c r="F67" s="195">
        <v>0</v>
      </c>
      <c r="G67" s="195">
        <v>0</v>
      </c>
      <c r="H67" s="196">
        <v>0</v>
      </c>
      <c r="I67" s="196">
        <v>0</v>
      </c>
      <c r="J67" s="195">
        <v>0</v>
      </c>
      <c r="K67" s="195">
        <v>0</v>
      </c>
      <c r="L67" s="196">
        <v>0</v>
      </c>
      <c r="M67" s="196">
        <v>0</v>
      </c>
      <c r="N67" s="195">
        <v>0</v>
      </c>
      <c r="O67" s="195">
        <v>0</v>
      </c>
      <c r="P67" s="196">
        <v>0</v>
      </c>
      <c r="Q67" s="196">
        <v>0</v>
      </c>
      <c r="R67" s="195">
        <v>0</v>
      </c>
      <c r="S67" s="195">
        <v>0</v>
      </c>
      <c r="T67" s="196">
        <v>0</v>
      </c>
      <c r="U67" s="196">
        <v>0</v>
      </c>
      <c r="V67" s="195">
        <v>0</v>
      </c>
      <c r="W67" s="195">
        <v>0</v>
      </c>
      <c r="X67" s="196">
        <v>0</v>
      </c>
      <c r="Y67" s="196">
        <v>0</v>
      </c>
      <c r="Z67" s="141">
        <v>0</v>
      </c>
      <c r="AA67" s="141">
        <v>0</v>
      </c>
    </row>
    <row r="68" spans="1:27" ht="24.75" customHeight="1">
      <c r="A68" s="119" t="s">
        <v>319</v>
      </c>
      <c r="B68" s="195">
        <v>0</v>
      </c>
      <c r="C68" s="195">
        <v>0</v>
      </c>
      <c r="D68" s="196">
        <v>0</v>
      </c>
      <c r="E68" s="196">
        <v>0</v>
      </c>
      <c r="F68" s="195">
        <v>0</v>
      </c>
      <c r="G68" s="195">
        <v>0</v>
      </c>
      <c r="H68" s="196">
        <v>0</v>
      </c>
      <c r="I68" s="196">
        <v>0</v>
      </c>
      <c r="J68" s="195">
        <v>0</v>
      </c>
      <c r="K68" s="195">
        <v>0</v>
      </c>
      <c r="L68" s="196">
        <v>0</v>
      </c>
      <c r="M68" s="196">
        <v>0</v>
      </c>
      <c r="N68" s="195">
        <v>0</v>
      </c>
      <c r="O68" s="195">
        <v>0</v>
      </c>
      <c r="P68" s="196">
        <v>0</v>
      </c>
      <c r="Q68" s="196">
        <v>0</v>
      </c>
      <c r="R68" s="195">
        <v>0</v>
      </c>
      <c r="S68" s="195">
        <v>0</v>
      </c>
      <c r="T68" s="196">
        <v>0</v>
      </c>
      <c r="U68" s="196">
        <v>0</v>
      </c>
      <c r="V68" s="195">
        <v>0</v>
      </c>
      <c r="W68" s="195">
        <v>0</v>
      </c>
      <c r="X68" s="196">
        <v>0</v>
      </c>
      <c r="Y68" s="196">
        <v>0</v>
      </c>
      <c r="Z68" s="141">
        <v>0</v>
      </c>
      <c r="AA68" s="141">
        <v>0</v>
      </c>
    </row>
    <row r="69" spans="1:27" ht="24.75" customHeight="1">
      <c r="A69" s="124" t="s">
        <v>320</v>
      </c>
      <c r="B69" s="195">
        <v>0</v>
      </c>
      <c r="C69" s="195">
        <v>0</v>
      </c>
      <c r="D69" s="196">
        <v>0</v>
      </c>
      <c r="E69" s="196">
        <v>0</v>
      </c>
      <c r="F69" s="195">
        <v>0</v>
      </c>
      <c r="G69" s="195">
        <v>0</v>
      </c>
      <c r="H69" s="196">
        <v>0</v>
      </c>
      <c r="I69" s="196">
        <v>0</v>
      </c>
      <c r="J69" s="195">
        <v>0</v>
      </c>
      <c r="K69" s="195">
        <v>0</v>
      </c>
      <c r="L69" s="196">
        <v>0</v>
      </c>
      <c r="M69" s="196">
        <v>0</v>
      </c>
      <c r="N69" s="195">
        <v>0</v>
      </c>
      <c r="O69" s="195">
        <v>0</v>
      </c>
      <c r="P69" s="196">
        <v>0</v>
      </c>
      <c r="Q69" s="196">
        <v>0</v>
      </c>
      <c r="R69" s="195">
        <v>0</v>
      </c>
      <c r="S69" s="195">
        <v>0</v>
      </c>
      <c r="T69" s="196">
        <v>18</v>
      </c>
      <c r="U69" s="196">
        <v>18</v>
      </c>
      <c r="V69" s="195">
        <v>0</v>
      </c>
      <c r="W69" s="195">
        <v>0</v>
      </c>
      <c r="X69" s="196">
        <v>0</v>
      </c>
      <c r="Y69" s="196">
        <v>0</v>
      </c>
      <c r="Z69" s="141">
        <v>18</v>
      </c>
      <c r="AA69" s="141">
        <v>18</v>
      </c>
    </row>
    <row r="70" spans="1:27" ht="24.75" customHeight="1">
      <c r="A70" s="119" t="s">
        <v>321</v>
      </c>
      <c r="B70" s="195">
        <v>0</v>
      </c>
      <c r="C70" s="195">
        <v>0</v>
      </c>
      <c r="D70" s="196">
        <v>0</v>
      </c>
      <c r="E70" s="196">
        <v>0</v>
      </c>
      <c r="F70" s="195">
        <v>0</v>
      </c>
      <c r="G70" s="195">
        <v>0</v>
      </c>
      <c r="H70" s="196">
        <v>0</v>
      </c>
      <c r="I70" s="196">
        <v>0</v>
      </c>
      <c r="J70" s="195">
        <v>1</v>
      </c>
      <c r="K70" s="195">
        <v>1</v>
      </c>
      <c r="L70" s="196">
        <v>0</v>
      </c>
      <c r="M70" s="196">
        <v>0</v>
      </c>
      <c r="N70" s="195">
        <v>0</v>
      </c>
      <c r="O70" s="195">
        <v>0</v>
      </c>
      <c r="P70" s="196">
        <v>0</v>
      </c>
      <c r="Q70" s="196">
        <v>0</v>
      </c>
      <c r="R70" s="195">
        <v>0</v>
      </c>
      <c r="S70" s="195">
        <v>0</v>
      </c>
      <c r="T70" s="196">
        <v>0</v>
      </c>
      <c r="U70" s="196">
        <v>0</v>
      </c>
      <c r="V70" s="195">
        <v>1</v>
      </c>
      <c r="W70" s="195">
        <v>3</v>
      </c>
      <c r="X70" s="196">
        <v>0</v>
      </c>
      <c r="Y70" s="196">
        <v>0</v>
      </c>
      <c r="Z70" s="141">
        <v>2</v>
      </c>
      <c r="AA70" s="141">
        <v>4</v>
      </c>
    </row>
    <row r="71" spans="1:27" ht="24.75" customHeight="1">
      <c r="A71" s="119" t="s">
        <v>322</v>
      </c>
      <c r="B71" s="195">
        <v>0</v>
      </c>
      <c r="C71" s="195">
        <v>0</v>
      </c>
      <c r="D71" s="196">
        <v>0</v>
      </c>
      <c r="E71" s="196">
        <v>0</v>
      </c>
      <c r="F71" s="195">
        <v>0</v>
      </c>
      <c r="G71" s="195">
        <v>0</v>
      </c>
      <c r="H71" s="196">
        <v>0</v>
      </c>
      <c r="I71" s="196">
        <v>0</v>
      </c>
      <c r="J71" s="195">
        <v>0</v>
      </c>
      <c r="K71" s="195">
        <v>0</v>
      </c>
      <c r="L71" s="196">
        <v>0</v>
      </c>
      <c r="M71" s="196">
        <v>0</v>
      </c>
      <c r="N71" s="195">
        <v>0</v>
      </c>
      <c r="O71" s="195">
        <v>0</v>
      </c>
      <c r="P71" s="196">
        <v>0</v>
      </c>
      <c r="Q71" s="196">
        <v>0</v>
      </c>
      <c r="R71" s="195">
        <v>0</v>
      </c>
      <c r="S71" s="195">
        <v>0</v>
      </c>
      <c r="T71" s="196">
        <v>0</v>
      </c>
      <c r="U71" s="196">
        <v>0</v>
      </c>
      <c r="V71" s="195">
        <v>0</v>
      </c>
      <c r="W71" s="195">
        <v>0</v>
      </c>
      <c r="X71" s="196">
        <v>0</v>
      </c>
      <c r="Y71" s="196">
        <v>0</v>
      </c>
      <c r="Z71" s="141">
        <v>0</v>
      </c>
      <c r="AA71" s="141">
        <v>0</v>
      </c>
    </row>
    <row r="72" spans="1:27" ht="24.75" customHeight="1">
      <c r="A72" s="119" t="s">
        <v>251</v>
      </c>
      <c r="B72" s="195">
        <v>2</v>
      </c>
      <c r="C72" s="195">
        <v>2</v>
      </c>
      <c r="D72" s="196">
        <v>0</v>
      </c>
      <c r="E72" s="196">
        <v>0</v>
      </c>
      <c r="F72" s="195">
        <v>0</v>
      </c>
      <c r="G72" s="195">
        <v>0</v>
      </c>
      <c r="H72" s="196">
        <v>4</v>
      </c>
      <c r="I72" s="196">
        <v>4</v>
      </c>
      <c r="J72" s="195">
        <v>3</v>
      </c>
      <c r="K72" s="195">
        <v>3</v>
      </c>
      <c r="L72" s="196">
        <v>5</v>
      </c>
      <c r="M72" s="196">
        <v>6</v>
      </c>
      <c r="N72" s="195">
        <v>4</v>
      </c>
      <c r="O72" s="195">
        <v>4</v>
      </c>
      <c r="P72" s="196">
        <v>11</v>
      </c>
      <c r="Q72" s="196">
        <v>11</v>
      </c>
      <c r="R72" s="195">
        <v>36</v>
      </c>
      <c r="S72" s="195">
        <v>36</v>
      </c>
      <c r="T72" s="196">
        <v>4</v>
      </c>
      <c r="U72" s="196">
        <v>4</v>
      </c>
      <c r="V72" s="195">
        <v>7</v>
      </c>
      <c r="W72" s="195">
        <v>7</v>
      </c>
      <c r="X72" s="196">
        <v>4</v>
      </c>
      <c r="Y72" s="196">
        <v>5</v>
      </c>
      <c r="Z72" s="141">
        <v>80</v>
      </c>
      <c r="AA72" s="141">
        <v>82</v>
      </c>
    </row>
    <row r="73" spans="1:27" ht="24.75" customHeight="1">
      <c r="A73" s="119" t="s">
        <v>323</v>
      </c>
      <c r="B73" s="195">
        <v>0</v>
      </c>
      <c r="C73" s="195">
        <v>0</v>
      </c>
      <c r="D73" s="196">
        <v>0</v>
      </c>
      <c r="E73" s="196">
        <v>0</v>
      </c>
      <c r="F73" s="195">
        <v>0</v>
      </c>
      <c r="G73" s="195">
        <v>0</v>
      </c>
      <c r="H73" s="196">
        <v>0</v>
      </c>
      <c r="I73" s="196">
        <v>0</v>
      </c>
      <c r="J73" s="195">
        <v>0</v>
      </c>
      <c r="K73" s="195">
        <v>0</v>
      </c>
      <c r="L73" s="196">
        <v>0</v>
      </c>
      <c r="M73" s="196">
        <v>0</v>
      </c>
      <c r="N73" s="195">
        <v>0</v>
      </c>
      <c r="O73" s="195">
        <v>0</v>
      </c>
      <c r="P73" s="196">
        <v>0</v>
      </c>
      <c r="Q73" s="196">
        <v>0</v>
      </c>
      <c r="R73" s="195">
        <v>0</v>
      </c>
      <c r="S73" s="195">
        <v>0</v>
      </c>
      <c r="T73" s="196">
        <v>3</v>
      </c>
      <c r="U73" s="196">
        <v>3</v>
      </c>
      <c r="V73" s="195">
        <v>0</v>
      </c>
      <c r="W73" s="195">
        <v>0</v>
      </c>
      <c r="X73" s="196">
        <v>0</v>
      </c>
      <c r="Y73" s="196">
        <v>0</v>
      </c>
      <c r="Z73" s="141">
        <v>3</v>
      </c>
      <c r="AA73" s="141">
        <v>3</v>
      </c>
    </row>
    <row r="74" spans="1:27" ht="24.75" customHeight="1">
      <c r="A74" s="119" t="s">
        <v>324</v>
      </c>
      <c r="B74" s="195">
        <v>0</v>
      </c>
      <c r="C74" s="195">
        <v>0</v>
      </c>
      <c r="D74" s="196">
        <v>0</v>
      </c>
      <c r="E74" s="196">
        <v>0</v>
      </c>
      <c r="F74" s="195">
        <v>0</v>
      </c>
      <c r="G74" s="195">
        <v>0</v>
      </c>
      <c r="H74" s="196">
        <v>2</v>
      </c>
      <c r="I74" s="196">
        <v>3</v>
      </c>
      <c r="J74" s="195">
        <v>0</v>
      </c>
      <c r="K74" s="195">
        <v>0</v>
      </c>
      <c r="L74" s="196">
        <v>2</v>
      </c>
      <c r="M74" s="196">
        <v>2</v>
      </c>
      <c r="N74" s="195">
        <v>0</v>
      </c>
      <c r="O74" s="195">
        <v>0</v>
      </c>
      <c r="P74" s="196">
        <v>0</v>
      </c>
      <c r="Q74" s="196">
        <v>0</v>
      </c>
      <c r="R74" s="195">
        <v>0</v>
      </c>
      <c r="S74" s="195">
        <v>0</v>
      </c>
      <c r="T74" s="196">
        <v>0</v>
      </c>
      <c r="U74" s="196">
        <v>0</v>
      </c>
      <c r="V74" s="195">
        <v>0</v>
      </c>
      <c r="W74" s="195">
        <v>0</v>
      </c>
      <c r="X74" s="196">
        <v>0</v>
      </c>
      <c r="Y74" s="196">
        <v>0</v>
      </c>
      <c r="Z74" s="141">
        <v>4</v>
      </c>
      <c r="AA74" s="141">
        <v>5</v>
      </c>
    </row>
    <row r="75" spans="1:27" ht="24.75" customHeight="1">
      <c r="A75" s="119" t="s">
        <v>162</v>
      </c>
      <c r="B75" s="195">
        <v>308</v>
      </c>
      <c r="C75" s="195">
        <v>460</v>
      </c>
      <c r="D75" s="196">
        <v>232</v>
      </c>
      <c r="E75" s="196">
        <v>232</v>
      </c>
      <c r="F75" s="195">
        <v>777</v>
      </c>
      <c r="G75" s="195">
        <v>777</v>
      </c>
      <c r="H75" s="196">
        <v>771</v>
      </c>
      <c r="I75" s="196">
        <v>851</v>
      </c>
      <c r="J75" s="195">
        <v>612</v>
      </c>
      <c r="K75" s="195">
        <v>613</v>
      </c>
      <c r="L75" s="196">
        <v>818</v>
      </c>
      <c r="M75" s="196">
        <v>820</v>
      </c>
      <c r="N75" s="195">
        <v>258</v>
      </c>
      <c r="O75" s="195">
        <v>272</v>
      </c>
      <c r="P75" s="196">
        <v>191</v>
      </c>
      <c r="Q75" s="196">
        <v>191</v>
      </c>
      <c r="R75" s="195">
        <v>410</v>
      </c>
      <c r="S75" s="195">
        <v>413</v>
      </c>
      <c r="T75" s="196">
        <v>607</v>
      </c>
      <c r="U75" s="196">
        <v>614</v>
      </c>
      <c r="V75" s="195">
        <v>689</v>
      </c>
      <c r="W75" s="195">
        <v>689</v>
      </c>
      <c r="X75" s="196">
        <v>542</v>
      </c>
      <c r="Y75" s="196">
        <v>615</v>
      </c>
      <c r="Z75" s="141">
        <v>6215</v>
      </c>
      <c r="AA75" s="141">
        <v>6547</v>
      </c>
    </row>
    <row r="76" spans="1:27" ht="24.75" customHeight="1">
      <c r="A76" s="119" t="s">
        <v>325</v>
      </c>
      <c r="B76" s="195">
        <v>0</v>
      </c>
      <c r="C76" s="195">
        <v>0</v>
      </c>
      <c r="D76" s="196">
        <v>0</v>
      </c>
      <c r="E76" s="196">
        <v>0</v>
      </c>
      <c r="F76" s="195">
        <v>0</v>
      </c>
      <c r="G76" s="195">
        <v>0</v>
      </c>
      <c r="H76" s="196">
        <v>1</v>
      </c>
      <c r="I76" s="196">
        <v>1</v>
      </c>
      <c r="J76" s="195">
        <v>0</v>
      </c>
      <c r="K76" s="195">
        <v>0</v>
      </c>
      <c r="L76" s="196">
        <v>0</v>
      </c>
      <c r="M76" s="196">
        <v>0</v>
      </c>
      <c r="N76" s="195">
        <v>0</v>
      </c>
      <c r="O76" s="195">
        <v>0</v>
      </c>
      <c r="P76" s="196">
        <v>0</v>
      </c>
      <c r="Q76" s="196">
        <v>0</v>
      </c>
      <c r="R76" s="195">
        <v>0</v>
      </c>
      <c r="S76" s="195">
        <v>0</v>
      </c>
      <c r="T76" s="196">
        <v>0</v>
      </c>
      <c r="U76" s="196">
        <v>0</v>
      </c>
      <c r="V76" s="195">
        <v>0</v>
      </c>
      <c r="W76" s="195">
        <v>0</v>
      </c>
      <c r="X76" s="196">
        <v>0</v>
      </c>
      <c r="Y76" s="196">
        <v>0</v>
      </c>
      <c r="Z76" s="141">
        <v>1</v>
      </c>
      <c r="AA76" s="141">
        <v>1</v>
      </c>
    </row>
    <row r="77" spans="1:27" ht="24.75" customHeight="1">
      <c r="A77" s="127" t="s">
        <v>246</v>
      </c>
      <c r="B77" s="195">
        <v>0</v>
      </c>
      <c r="C77" s="195">
        <v>0</v>
      </c>
      <c r="D77" s="196">
        <v>0</v>
      </c>
      <c r="E77" s="196">
        <v>0</v>
      </c>
      <c r="F77" s="195">
        <v>0</v>
      </c>
      <c r="G77" s="195">
        <v>0</v>
      </c>
      <c r="H77" s="196">
        <v>3</v>
      </c>
      <c r="I77" s="196">
        <v>3</v>
      </c>
      <c r="J77" s="195">
        <v>0</v>
      </c>
      <c r="K77" s="195">
        <v>0</v>
      </c>
      <c r="L77" s="196">
        <v>15</v>
      </c>
      <c r="M77" s="196">
        <v>15</v>
      </c>
      <c r="N77" s="195">
        <v>13</v>
      </c>
      <c r="O77" s="195">
        <v>13</v>
      </c>
      <c r="P77" s="196">
        <v>1</v>
      </c>
      <c r="Q77" s="196">
        <v>1</v>
      </c>
      <c r="R77" s="195">
        <v>5</v>
      </c>
      <c r="S77" s="195">
        <v>5</v>
      </c>
      <c r="T77" s="196">
        <v>6</v>
      </c>
      <c r="U77" s="196">
        <v>24</v>
      </c>
      <c r="V77" s="195">
        <v>0</v>
      </c>
      <c r="W77" s="195">
        <v>0</v>
      </c>
      <c r="X77" s="196">
        <v>0</v>
      </c>
      <c r="Y77" s="196">
        <v>0</v>
      </c>
      <c r="Z77" s="141">
        <v>43</v>
      </c>
      <c r="AA77" s="141">
        <v>61</v>
      </c>
    </row>
    <row r="78" spans="1:27" ht="24.75" customHeight="1">
      <c r="A78" s="119" t="s">
        <v>240</v>
      </c>
      <c r="B78" s="195">
        <v>0</v>
      </c>
      <c r="C78" s="195">
        <v>0</v>
      </c>
      <c r="D78" s="196">
        <v>0</v>
      </c>
      <c r="E78" s="196">
        <v>0</v>
      </c>
      <c r="F78" s="195">
        <v>0</v>
      </c>
      <c r="G78" s="195">
        <v>0</v>
      </c>
      <c r="H78" s="196">
        <v>1</v>
      </c>
      <c r="I78" s="196">
        <v>1</v>
      </c>
      <c r="J78" s="195">
        <v>3</v>
      </c>
      <c r="K78" s="195">
        <v>3</v>
      </c>
      <c r="L78" s="196">
        <v>1</v>
      </c>
      <c r="M78" s="196">
        <v>1</v>
      </c>
      <c r="N78" s="195">
        <v>7</v>
      </c>
      <c r="O78" s="195">
        <v>13</v>
      </c>
      <c r="P78" s="196">
        <v>1</v>
      </c>
      <c r="Q78" s="196">
        <v>1</v>
      </c>
      <c r="R78" s="195">
        <v>61</v>
      </c>
      <c r="S78" s="195">
        <v>61</v>
      </c>
      <c r="T78" s="196">
        <v>20</v>
      </c>
      <c r="U78" s="196">
        <v>20</v>
      </c>
      <c r="V78" s="195">
        <v>0</v>
      </c>
      <c r="W78" s="195">
        <v>0</v>
      </c>
      <c r="X78" s="196">
        <v>1</v>
      </c>
      <c r="Y78" s="196">
        <v>1</v>
      </c>
      <c r="Z78" s="141">
        <v>95</v>
      </c>
      <c r="AA78" s="141">
        <v>101</v>
      </c>
    </row>
    <row r="79" spans="1:27" ht="24.75" customHeight="1">
      <c r="A79" s="119" t="s">
        <v>262</v>
      </c>
      <c r="B79" s="195">
        <v>11</v>
      </c>
      <c r="C79" s="195">
        <v>20</v>
      </c>
      <c r="D79" s="196">
        <v>0</v>
      </c>
      <c r="E79" s="196">
        <v>0</v>
      </c>
      <c r="F79" s="195">
        <v>0</v>
      </c>
      <c r="G79" s="195">
        <v>0</v>
      </c>
      <c r="H79" s="196">
        <v>0</v>
      </c>
      <c r="I79" s="196">
        <v>0</v>
      </c>
      <c r="J79" s="195">
        <v>0</v>
      </c>
      <c r="K79" s="195">
        <v>0</v>
      </c>
      <c r="L79" s="196">
        <v>0</v>
      </c>
      <c r="M79" s="196">
        <v>0</v>
      </c>
      <c r="N79" s="195">
        <v>6</v>
      </c>
      <c r="O79" s="195">
        <v>6</v>
      </c>
      <c r="P79" s="196">
        <v>0</v>
      </c>
      <c r="Q79" s="196">
        <v>0</v>
      </c>
      <c r="R79" s="195">
        <v>0</v>
      </c>
      <c r="S79" s="195">
        <v>0</v>
      </c>
      <c r="T79" s="196">
        <v>0</v>
      </c>
      <c r="U79" s="196">
        <v>0</v>
      </c>
      <c r="V79" s="195">
        <v>2</v>
      </c>
      <c r="W79" s="195">
        <v>2</v>
      </c>
      <c r="X79" s="196">
        <v>0</v>
      </c>
      <c r="Y79" s="196">
        <v>0</v>
      </c>
      <c r="Z79" s="141">
        <v>19</v>
      </c>
      <c r="AA79" s="141">
        <v>28</v>
      </c>
    </row>
    <row r="80" spans="1:27" ht="24.75" customHeight="1">
      <c r="A80" s="119" t="s">
        <v>326</v>
      </c>
      <c r="B80" s="195">
        <v>0</v>
      </c>
      <c r="C80" s="195">
        <v>0</v>
      </c>
      <c r="D80" s="196">
        <v>0</v>
      </c>
      <c r="E80" s="196">
        <v>0</v>
      </c>
      <c r="F80" s="195">
        <v>0</v>
      </c>
      <c r="G80" s="195">
        <v>0</v>
      </c>
      <c r="H80" s="196">
        <v>0</v>
      </c>
      <c r="I80" s="196">
        <v>0</v>
      </c>
      <c r="J80" s="195">
        <v>0</v>
      </c>
      <c r="K80" s="195">
        <v>0</v>
      </c>
      <c r="L80" s="196">
        <v>0</v>
      </c>
      <c r="M80" s="196">
        <v>0</v>
      </c>
      <c r="N80" s="195">
        <v>0</v>
      </c>
      <c r="O80" s="195">
        <v>0</v>
      </c>
      <c r="P80" s="196">
        <v>0</v>
      </c>
      <c r="Q80" s="196">
        <v>0</v>
      </c>
      <c r="R80" s="195">
        <v>0</v>
      </c>
      <c r="S80" s="195">
        <v>0</v>
      </c>
      <c r="T80" s="196">
        <v>4</v>
      </c>
      <c r="U80" s="196">
        <v>4</v>
      </c>
      <c r="V80" s="195">
        <v>0</v>
      </c>
      <c r="W80" s="195">
        <v>0</v>
      </c>
      <c r="X80" s="196">
        <v>0</v>
      </c>
      <c r="Y80" s="196">
        <v>0</v>
      </c>
      <c r="Z80" s="141">
        <v>4</v>
      </c>
      <c r="AA80" s="141">
        <v>4</v>
      </c>
    </row>
    <row r="81" spans="1:27" ht="24.75" customHeight="1">
      <c r="A81" s="124" t="s">
        <v>286</v>
      </c>
      <c r="B81" s="195">
        <v>0</v>
      </c>
      <c r="C81" s="195">
        <v>0</v>
      </c>
      <c r="D81" s="196">
        <v>0</v>
      </c>
      <c r="E81" s="196">
        <v>0</v>
      </c>
      <c r="F81" s="195">
        <v>0</v>
      </c>
      <c r="G81" s="195">
        <v>0</v>
      </c>
      <c r="H81" s="196">
        <v>0</v>
      </c>
      <c r="I81" s="196">
        <v>0</v>
      </c>
      <c r="J81" s="195">
        <v>0</v>
      </c>
      <c r="K81" s="195">
        <v>0</v>
      </c>
      <c r="L81" s="196">
        <v>2</v>
      </c>
      <c r="M81" s="196">
        <v>2</v>
      </c>
      <c r="N81" s="195">
        <v>0</v>
      </c>
      <c r="O81" s="195">
        <v>0</v>
      </c>
      <c r="P81" s="196">
        <v>0</v>
      </c>
      <c r="Q81" s="196">
        <v>0</v>
      </c>
      <c r="R81" s="195">
        <v>0</v>
      </c>
      <c r="S81" s="195">
        <v>0</v>
      </c>
      <c r="T81" s="196">
        <v>0</v>
      </c>
      <c r="U81" s="196">
        <v>0</v>
      </c>
      <c r="V81" s="195">
        <v>0</v>
      </c>
      <c r="W81" s="195">
        <v>0</v>
      </c>
      <c r="X81" s="196">
        <v>0</v>
      </c>
      <c r="Y81" s="196">
        <v>0</v>
      </c>
      <c r="Z81" s="141">
        <v>2</v>
      </c>
      <c r="AA81" s="141">
        <v>2</v>
      </c>
    </row>
    <row r="82" spans="1:27" ht="24.75" customHeight="1">
      <c r="A82" s="124" t="s">
        <v>230</v>
      </c>
      <c r="B82" s="195">
        <v>3</v>
      </c>
      <c r="C82" s="195">
        <v>5</v>
      </c>
      <c r="D82" s="196">
        <v>2</v>
      </c>
      <c r="E82" s="196">
        <v>2</v>
      </c>
      <c r="F82" s="195">
        <v>19</v>
      </c>
      <c r="G82" s="195">
        <v>21</v>
      </c>
      <c r="H82" s="196">
        <v>5</v>
      </c>
      <c r="I82" s="196">
        <v>7</v>
      </c>
      <c r="J82" s="195">
        <v>1</v>
      </c>
      <c r="K82" s="195">
        <v>3</v>
      </c>
      <c r="L82" s="196">
        <v>6</v>
      </c>
      <c r="M82" s="196">
        <v>22</v>
      </c>
      <c r="N82" s="195">
        <v>10</v>
      </c>
      <c r="O82" s="195">
        <v>21</v>
      </c>
      <c r="P82" s="196">
        <v>10</v>
      </c>
      <c r="Q82" s="196">
        <v>25</v>
      </c>
      <c r="R82" s="195">
        <v>2</v>
      </c>
      <c r="S82" s="195">
        <v>9</v>
      </c>
      <c r="T82" s="196">
        <v>0</v>
      </c>
      <c r="U82" s="196">
        <v>0</v>
      </c>
      <c r="V82" s="195">
        <v>2</v>
      </c>
      <c r="W82" s="195">
        <v>12</v>
      </c>
      <c r="X82" s="196">
        <v>3</v>
      </c>
      <c r="Y82" s="196">
        <v>3</v>
      </c>
      <c r="Z82" s="141">
        <v>63</v>
      </c>
      <c r="AA82" s="141">
        <v>130</v>
      </c>
    </row>
    <row r="83" spans="1:27" ht="24.75" customHeight="1">
      <c r="A83" s="119" t="s">
        <v>327</v>
      </c>
      <c r="B83" s="195">
        <v>0</v>
      </c>
      <c r="C83" s="195">
        <v>0</v>
      </c>
      <c r="D83" s="196">
        <v>0</v>
      </c>
      <c r="E83" s="196">
        <v>0</v>
      </c>
      <c r="F83" s="195">
        <v>0</v>
      </c>
      <c r="G83" s="195">
        <v>0</v>
      </c>
      <c r="H83" s="196">
        <v>0</v>
      </c>
      <c r="I83" s="196">
        <v>0</v>
      </c>
      <c r="J83" s="195">
        <v>0</v>
      </c>
      <c r="K83" s="195">
        <v>0</v>
      </c>
      <c r="L83" s="196">
        <v>2</v>
      </c>
      <c r="M83" s="196">
        <v>2</v>
      </c>
      <c r="N83" s="195">
        <v>0</v>
      </c>
      <c r="O83" s="195">
        <v>0</v>
      </c>
      <c r="P83" s="196">
        <v>0</v>
      </c>
      <c r="Q83" s="196">
        <v>0</v>
      </c>
      <c r="R83" s="195">
        <v>0</v>
      </c>
      <c r="S83" s="195">
        <v>0</v>
      </c>
      <c r="T83" s="196">
        <v>0</v>
      </c>
      <c r="U83" s="196">
        <v>0</v>
      </c>
      <c r="V83" s="195">
        <v>0</v>
      </c>
      <c r="W83" s="195">
        <v>0</v>
      </c>
      <c r="X83" s="196">
        <v>0</v>
      </c>
      <c r="Y83" s="196">
        <v>0</v>
      </c>
      <c r="Z83" s="141">
        <v>2</v>
      </c>
      <c r="AA83" s="141">
        <v>2</v>
      </c>
    </row>
    <row r="84" spans="1:27" ht="24.75" customHeight="1">
      <c r="A84" s="119" t="s">
        <v>328</v>
      </c>
      <c r="B84" s="195">
        <v>0</v>
      </c>
      <c r="C84" s="195">
        <v>0</v>
      </c>
      <c r="D84" s="196">
        <v>0</v>
      </c>
      <c r="E84" s="196">
        <v>0</v>
      </c>
      <c r="F84" s="195">
        <v>0</v>
      </c>
      <c r="G84" s="195">
        <v>0</v>
      </c>
      <c r="H84" s="196">
        <v>0</v>
      </c>
      <c r="I84" s="196">
        <v>0</v>
      </c>
      <c r="J84" s="195">
        <v>1</v>
      </c>
      <c r="K84" s="195">
        <v>1</v>
      </c>
      <c r="L84" s="196">
        <v>0</v>
      </c>
      <c r="M84" s="196">
        <v>0</v>
      </c>
      <c r="N84" s="195">
        <v>0</v>
      </c>
      <c r="O84" s="195">
        <v>0</v>
      </c>
      <c r="P84" s="196">
        <v>0</v>
      </c>
      <c r="Q84" s="196">
        <v>0</v>
      </c>
      <c r="R84" s="195">
        <v>0</v>
      </c>
      <c r="S84" s="195">
        <v>0</v>
      </c>
      <c r="T84" s="196">
        <v>0</v>
      </c>
      <c r="U84" s="196">
        <v>0</v>
      </c>
      <c r="V84" s="195">
        <v>0</v>
      </c>
      <c r="W84" s="195">
        <v>0</v>
      </c>
      <c r="X84" s="196">
        <v>0</v>
      </c>
      <c r="Y84" s="196">
        <v>0</v>
      </c>
      <c r="Z84" s="141">
        <v>1</v>
      </c>
      <c r="AA84" s="141">
        <v>1</v>
      </c>
    </row>
    <row r="85" spans="1:27" ht="24.75" customHeight="1">
      <c r="A85" s="119" t="s">
        <v>179</v>
      </c>
      <c r="B85" s="195">
        <v>12</v>
      </c>
      <c r="C85" s="195">
        <v>21</v>
      </c>
      <c r="D85" s="196">
        <v>58</v>
      </c>
      <c r="E85" s="196">
        <v>63</v>
      </c>
      <c r="F85" s="195">
        <v>48</v>
      </c>
      <c r="G85" s="195">
        <v>54</v>
      </c>
      <c r="H85" s="196">
        <v>87</v>
      </c>
      <c r="I85" s="196">
        <v>102</v>
      </c>
      <c r="J85" s="195">
        <v>75</v>
      </c>
      <c r="K85" s="195">
        <v>79</v>
      </c>
      <c r="L85" s="196">
        <v>47</v>
      </c>
      <c r="M85" s="196">
        <v>59</v>
      </c>
      <c r="N85" s="195">
        <v>7</v>
      </c>
      <c r="O85" s="195">
        <v>15</v>
      </c>
      <c r="P85" s="196">
        <v>20</v>
      </c>
      <c r="Q85" s="196">
        <v>26</v>
      </c>
      <c r="R85" s="195">
        <v>92</v>
      </c>
      <c r="S85" s="195">
        <v>92</v>
      </c>
      <c r="T85" s="196">
        <v>688</v>
      </c>
      <c r="U85" s="196">
        <v>696</v>
      </c>
      <c r="V85" s="195">
        <v>144</v>
      </c>
      <c r="W85" s="195">
        <v>157</v>
      </c>
      <c r="X85" s="196">
        <v>265</v>
      </c>
      <c r="Y85" s="196">
        <v>276</v>
      </c>
      <c r="Z85" s="141">
        <v>1543</v>
      </c>
      <c r="AA85" s="141">
        <v>1640</v>
      </c>
    </row>
    <row r="86" spans="1:27" ht="24.75" customHeight="1">
      <c r="A86" s="119" t="s">
        <v>253</v>
      </c>
      <c r="B86" s="195">
        <v>0</v>
      </c>
      <c r="C86" s="195">
        <v>0</v>
      </c>
      <c r="D86" s="196">
        <v>0</v>
      </c>
      <c r="E86" s="196">
        <v>0</v>
      </c>
      <c r="F86" s="195">
        <v>0</v>
      </c>
      <c r="G86" s="195">
        <v>0</v>
      </c>
      <c r="H86" s="196">
        <v>1</v>
      </c>
      <c r="I86" s="196">
        <v>1</v>
      </c>
      <c r="J86" s="195">
        <v>0</v>
      </c>
      <c r="K86" s="195">
        <v>0</v>
      </c>
      <c r="L86" s="196">
        <v>0</v>
      </c>
      <c r="M86" s="196">
        <v>0</v>
      </c>
      <c r="N86" s="195">
        <v>0</v>
      </c>
      <c r="O86" s="195">
        <v>0</v>
      </c>
      <c r="P86" s="196">
        <v>3</v>
      </c>
      <c r="Q86" s="196">
        <v>6</v>
      </c>
      <c r="R86" s="195">
        <v>0</v>
      </c>
      <c r="S86" s="195">
        <v>0</v>
      </c>
      <c r="T86" s="196">
        <v>1</v>
      </c>
      <c r="U86" s="196">
        <v>2</v>
      </c>
      <c r="V86" s="195">
        <v>0</v>
      </c>
      <c r="W86" s="195">
        <v>0</v>
      </c>
      <c r="X86" s="196">
        <v>0</v>
      </c>
      <c r="Y86" s="196">
        <v>0</v>
      </c>
      <c r="Z86" s="141">
        <v>5</v>
      </c>
      <c r="AA86" s="141">
        <v>9</v>
      </c>
    </row>
    <row r="87" spans="1:27" ht="24.75" customHeight="1">
      <c r="A87" s="119" t="s">
        <v>192</v>
      </c>
      <c r="B87" s="195">
        <v>1</v>
      </c>
      <c r="C87" s="195">
        <v>1</v>
      </c>
      <c r="D87" s="196">
        <v>1</v>
      </c>
      <c r="E87" s="196">
        <v>2</v>
      </c>
      <c r="F87" s="195">
        <v>1</v>
      </c>
      <c r="G87" s="195">
        <v>1</v>
      </c>
      <c r="H87" s="196">
        <v>6</v>
      </c>
      <c r="I87" s="196">
        <v>6</v>
      </c>
      <c r="J87" s="195">
        <v>0</v>
      </c>
      <c r="K87" s="195">
        <v>0</v>
      </c>
      <c r="L87" s="196">
        <v>7</v>
      </c>
      <c r="M87" s="196">
        <v>9</v>
      </c>
      <c r="N87" s="195">
        <v>15</v>
      </c>
      <c r="O87" s="195">
        <v>15</v>
      </c>
      <c r="P87" s="196">
        <v>5</v>
      </c>
      <c r="Q87" s="196">
        <v>6</v>
      </c>
      <c r="R87" s="195">
        <v>0</v>
      </c>
      <c r="S87" s="195">
        <v>0</v>
      </c>
      <c r="T87" s="196">
        <v>11</v>
      </c>
      <c r="U87" s="196">
        <v>12</v>
      </c>
      <c r="V87" s="195">
        <v>0</v>
      </c>
      <c r="W87" s="195">
        <v>0</v>
      </c>
      <c r="X87" s="196">
        <v>2</v>
      </c>
      <c r="Y87" s="196">
        <v>2</v>
      </c>
      <c r="Z87" s="141">
        <v>49</v>
      </c>
      <c r="AA87" s="141">
        <v>54</v>
      </c>
    </row>
    <row r="88" spans="1:27" ht="24.75" customHeight="1">
      <c r="A88" s="119" t="s">
        <v>166</v>
      </c>
      <c r="B88" s="195">
        <v>27</v>
      </c>
      <c r="C88" s="195">
        <v>38</v>
      </c>
      <c r="D88" s="196">
        <v>14</v>
      </c>
      <c r="E88" s="196">
        <v>27</v>
      </c>
      <c r="F88" s="195">
        <v>59</v>
      </c>
      <c r="G88" s="195">
        <v>66</v>
      </c>
      <c r="H88" s="196">
        <v>124</v>
      </c>
      <c r="I88" s="196">
        <v>144</v>
      </c>
      <c r="J88" s="195">
        <v>37</v>
      </c>
      <c r="K88" s="195">
        <v>43</v>
      </c>
      <c r="L88" s="196">
        <v>92</v>
      </c>
      <c r="M88" s="196">
        <v>115</v>
      </c>
      <c r="N88" s="195">
        <v>371</v>
      </c>
      <c r="O88" s="195">
        <v>485</v>
      </c>
      <c r="P88" s="196">
        <v>283</v>
      </c>
      <c r="Q88" s="196">
        <v>401</v>
      </c>
      <c r="R88" s="195">
        <v>78</v>
      </c>
      <c r="S88" s="195">
        <v>90</v>
      </c>
      <c r="T88" s="196">
        <v>139</v>
      </c>
      <c r="U88" s="196">
        <v>159</v>
      </c>
      <c r="V88" s="195">
        <v>87</v>
      </c>
      <c r="W88" s="195">
        <v>93</v>
      </c>
      <c r="X88" s="196">
        <v>28</v>
      </c>
      <c r="Y88" s="196">
        <v>35</v>
      </c>
      <c r="Z88" s="141">
        <v>1339</v>
      </c>
      <c r="AA88" s="141">
        <v>1696</v>
      </c>
    </row>
    <row r="89" spans="1:27" ht="24.75" customHeight="1">
      <c r="A89" s="119" t="s">
        <v>329</v>
      </c>
      <c r="B89" s="195">
        <v>0</v>
      </c>
      <c r="C89" s="195">
        <v>0</v>
      </c>
      <c r="D89" s="196">
        <v>0</v>
      </c>
      <c r="E89" s="196">
        <v>0</v>
      </c>
      <c r="F89" s="195">
        <v>0</v>
      </c>
      <c r="G89" s="195">
        <v>0</v>
      </c>
      <c r="H89" s="196">
        <v>0</v>
      </c>
      <c r="I89" s="196">
        <v>0</v>
      </c>
      <c r="J89" s="195">
        <v>0</v>
      </c>
      <c r="K89" s="195">
        <v>0</v>
      </c>
      <c r="L89" s="196">
        <v>0</v>
      </c>
      <c r="M89" s="196">
        <v>0</v>
      </c>
      <c r="N89" s="195">
        <v>0</v>
      </c>
      <c r="O89" s="195">
        <v>0</v>
      </c>
      <c r="P89" s="196">
        <v>0</v>
      </c>
      <c r="Q89" s="196">
        <v>0</v>
      </c>
      <c r="R89" s="195">
        <v>0</v>
      </c>
      <c r="S89" s="195">
        <v>0</v>
      </c>
      <c r="T89" s="196">
        <v>0</v>
      </c>
      <c r="U89" s="196">
        <v>0</v>
      </c>
      <c r="V89" s="195">
        <v>0</v>
      </c>
      <c r="W89" s="195">
        <v>0</v>
      </c>
      <c r="X89" s="196">
        <v>0</v>
      </c>
      <c r="Y89" s="196">
        <v>0</v>
      </c>
      <c r="Z89" s="141">
        <v>0</v>
      </c>
      <c r="AA89" s="141">
        <v>0</v>
      </c>
    </row>
    <row r="90" spans="1:27" ht="24.75" customHeight="1">
      <c r="A90" s="119" t="s">
        <v>330</v>
      </c>
      <c r="B90" s="195">
        <v>0</v>
      </c>
      <c r="C90" s="195">
        <v>0</v>
      </c>
      <c r="D90" s="196">
        <v>0</v>
      </c>
      <c r="E90" s="196">
        <v>0</v>
      </c>
      <c r="F90" s="195">
        <v>0</v>
      </c>
      <c r="G90" s="195">
        <v>0</v>
      </c>
      <c r="H90" s="196">
        <v>0</v>
      </c>
      <c r="I90" s="196">
        <v>0</v>
      </c>
      <c r="J90" s="195">
        <v>0</v>
      </c>
      <c r="K90" s="195">
        <v>0</v>
      </c>
      <c r="L90" s="196">
        <v>0</v>
      </c>
      <c r="M90" s="196">
        <v>0</v>
      </c>
      <c r="N90" s="195">
        <v>0</v>
      </c>
      <c r="O90" s="195">
        <v>0</v>
      </c>
      <c r="P90" s="196">
        <v>0</v>
      </c>
      <c r="Q90" s="196">
        <v>0</v>
      </c>
      <c r="R90" s="195">
        <v>0</v>
      </c>
      <c r="S90" s="195">
        <v>0</v>
      </c>
      <c r="T90" s="196">
        <v>0</v>
      </c>
      <c r="U90" s="196">
        <v>0</v>
      </c>
      <c r="V90" s="195">
        <v>0</v>
      </c>
      <c r="W90" s="195">
        <v>0</v>
      </c>
      <c r="X90" s="196">
        <v>0</v>
      </c>
      <c r="Y90" s="196">
        <v>0</v>
      </c>
      <c r="Z90" s="141">
        <v>0</v>
      </c>
      <c r="AA90" s="141">
        <v>0</v>
      </c>
    </row>
    <row r="91" spans="1:27" ht="24.75" customHeight="1">
      <c r="A91" s="119" t="s">
        <v>331</v>
      </c>
      <c r="B91" s="195">
        <v>0</v>
      </c>
      <c r="C91" s="195">
        <v>0</v>
      </c>
      <c r="D91" s="196">
        <v>0</v>
      </c>
      <c r="E91" s="196">
        <v>0</v>
      </c>
      <c r="F91" s="195">
        <v>0</v>
      </c>
      <c r="G91" s="195">
        <v>0</v>
      </c>
      <c r="H91" s="196">
        <v>0</v>
      </c>
      <c r="I91" s="196">
        <v>0</v>
      </c>
      <c r="J91" s="195">
        <v>0</v>
      </c>
      <c r="K91" s="195">
        <v>0</v>
      </c>
      <c r="L91" s="196">
        <v>0</v>
      </c>
      <c r="M91" s="196">
        <v>0</v>
      </c>
      <c r="N91" s="195">
        <v>0</v>
      </c>
      <c r="O91" s="195">
        <v>0</v>
      </c>
      <c r="P91" s="196">
        <v>0</v>
      </c>
      <c r="Q91" s="196">
        <v>0</v>
      </c>
      <c r="R91" s="195">
        <v>0</v>
      </c>
      <c r="S91" s="195">
        <v>0</v>
      </c>
      <c r="T91" s="196">
        <v>0</v>
      </c>
      <c r="U91" s="196">
        <v>0</v>
      </c>
      <c r="V91" s="195">
        <v>0</v>
      </c>
      <c r="W91" s="195">
        <v>0</v>
      </c>
      <c r="X91" s="196">
        <v>0</v>
      </c>
      <c r="Y91" s="196">
        <v>0</v>
      </c>
      <c r="Z91" s="141">
        <v>0</v>
      </c>
      <c r="AA91" s="141">
        <v>0</v>
      </c>
    </row>
    <row r="92" spans="1:27" ht="24.75" customHeight="1">
      <c r="A92" s="119" t="s">
        <v>332</v>
      </c>
      <c r="B92" s="195">
        <v>0</v>
      </c>
      <c r="C92" s="195">
        <v>0</v>
      </c>
      <c r="D92" s="196">
        <v>0</v>
      </c>
      <c r="E92" s="196">
        <v>0</v>
      </c>
      <c r="F92" s="195">
        <v>0</v>
      </c>
      <c r="G92" s="195">
        <v>0</v>
      </c>
      <c r="H92" s="196">
        <v>0</v>
      </c>
      <c r="I92" s="196">
        <v>0</v>
      </c>
      <c r="J92" s="195">
        <v>0</v>
      </c>
      <c r="K92" s="195">
        <v>0</v>
      </c>
      <c r="L92" s="196">
        <v>0</v>
      </c>
      <c r="M92" s="196">
        <v>0</v>
      </c>
      <c r="N92" s="195">
        <v>0</v>
      </c>
      <c r="O92" s="195">
        <v>0</v>
      </c>
      <c r="P92" s="196">
        <v>0</v>
      </c>
      <c r="Q92" s="196">
        <v>0</v>
      </c>
      <c r="R92" s="195">
        <v>0</v>
      </c>
      <c r="S92" s="195">
        <v>0</v>
      </c>
      <c r="T92" s="196">
        <v>0</v>
      </c>
      <c r="U92" s="196">
        <v>0</v>
      </c>
      <c r="V92" s="195">
        <v>0</v>
      </c>
      <c r="W92" s="195">
        <v>0</v>
      </c>
      <c r="X92" s="196">
        <v>0</v>
      </c>
      <c r="Y92" s="196">
        <v>0</v>
      </c>
      <c r="Z92" s="141">
        <v>0</v>
      </c>
      <c r="AA92" s="141">
        <v>0</v>
      </c>
    </row>
    <row r="93" spans="1:27" ht="24.75" customHeight="1">
      <c r="A93" s="119" t="s">
        <v>333</v>
      </c>
      <c r="B93" s="195">
        <v>0</v>
      </c>
      <c r="C93" s="195">
        <v>0</v>
      </c>
      <c r="D93" s="196">
        <v>0</v>
      </c>
      <c r="E93" s="196">
        <v>0</v>
      </c>
      <c r="F93" s="195">
        <v>0</v>
      </c>
      <c r="G93" s="195">
        <v>0</v>
      </c>
      <c r="H93" s="196">
        <v>0</v>
      </c>
      <c r="I93" s="196">
        <v>0</v>
      </c>
      <c r="J93" s="195">
        <v>0</v>
      </c>
      <c r="K93" s="195">
        <v>0</v>
      </c>
      <c r="L93" s="196">
        <v>0</v>
      </c>
      <c r="M93" s="196">
        <v>0</v>
      </c>
      <c r="N93" s="195">
        <v>0</v>
      </c>
      <c r="O93" s="195">
        <v>0</v>
      </c>
      <c r="P93" s="196">
        <v>0</v>
      </c>
      <c r="Q93" s="196">
        <v>0</v>
      </c>
      <c r="R93" s="195">
        <v>0</v>
      </c>
      <c r="S93" s="195">
        <v>0</v>
      </c>
      <c r="T93" s="196">
        <v>0</v>
      </c>
      <c r="U93" s="196">
        <v>0</v>
      </c>
      <c r="V93" s="195">
        <v>0</v>
      </c>
      <c r="W93" s="195">
        <v>0</v>
      </c>
      <c r="X93" s="196">
        <v>0</v>
      </c>
      <c r="Y93" s="196">
        <v>0</v>
      </c>
      <c r="Z93" s="141">
        <v>0</v>
      </c>
      <c r="AA93" s="141">
        <v>0</v>
      </c>
    </row>
    <row r="94" spans="1:27" ht="24.75" customHeight="1">
      <c r="A94" s="119" t="s">
        <v>334</v>
      </c>
      <c r="B94" s="195">
        <v>1</v>
      </c>
      <c r="C94" s="195">
        <v>1</v>
      </c>
      <c r="D94" s="196">
        <v>0</v>
      </c>
      <c r="E94" s="196">
        <v>0</v>
      </c>
      <c r="F94" s="195">
        <v>0</v>
      </c>
      <c r="G94" s="195">
        <v>0</v>
      </c>
      <c r="H94" s="196">
        <v>0</v>
      </c>
      <c r="I94" s="196">
        <v>0</v>
      </c>
      <c r="J94" s="195">
        <v>0</v>
      </c>
      <c r="K94" s="195">
        <v>0</v>
      </c>
      <c r="L94" s="196">
        <v>0</v>
      </c>
      <c r="M94" s="196">
        <v>0</v>
      </c>
      <c r="N94" s="195">
        <v>0</v>
      </c>
      <c r="O94" s="195">
        <v>0</v>
      </c>
      <c r="P94" s="196">
        <v>1</v>
      </c>
      <c r="Q94" s="196">
        <v>2</v>
      </c>
      <c r="R94" s="195">
        <v>0</v>
      </c>
      <c r="S94" s="195">
        <v>0</v>
      </c>
      <c r="T94" s="196">
        <v>0</v>
      </c>
      <c r="U94" s="196">
        <v>0</v>
      </c>
      <c r="V94" s="195">
        <v>0</v>
      </c>
      <c r="W94" s="195">
        <v>0</v>
      </c>
      <c r="X94" s="196">
        <v>0</v>
      </c>
      <c r="Y94" s="196">
        <v>0</v>
      </c>
      <c r="Z94" s="141">
        <v>2</v>
      </c>
      <c r="AA94" s="141">
        <v>3</v>
      </c>
    </row>
    <row r="95" spans="1:27" ht="24.75" customHeight="1">
      <c r="A95" s="124" t="s">
        <v>335</v>
      </c>
      <c r="B95" s="195">
        <v>0</v>
      </c>
      <c r="C95" s="195">
        <v>0</v>
      </c>
      <c r="D95" s="196">
        <v>0</v>
      </c>
      <c r="E95" s="196">
        <v>0</v>
      </c>
      <c r="F95" s="195">
        <v>0</v>
      </c>
      <c r="G95" s="195">
        <v>0</v>
      </c>
      <c r="H95" s="196">
        <v>2</v>
      </c>
      <c r="I95" s="196">
        <v>4</v>
      </c>
      <c r="J95" s="195">
        <v>0</v>
      </c>
      <c r="K95" s="195">
        <v>0</v>
      </c>
      <c r="L95" s="196">
        <v>0</v>
      </c>
      <c r="M95" s="196">
        <v>0</v>
      </c>
      <c r="N95" s="195">
        <v>0</v>
      </c>
      <c r="O95" s="195">
        <v>0</v>
      </c>
      <c r="P95" s="196">
        <v>0</v>
      </c>
      <c r="Q95" s="196">
        <v>0</v>
      </c>
      <c r="R95" s="195">
        <v>0</v>
      </c>
      <c r="S95" s="195">
        <v>0</v>
      </c>
      <c r="T95" s="196">
        <v>0</v>
      </c>
      <c r="U95" s="196">
        <v>0</v>
      </c>
      <c r="V95" s="195">
        <v>0</v>
      </c>
      <c r="W95" s="195">
        <v>0</v>
      </c>
      <c r="X95" s="196">
        <v>0</v>
      </c>
      <c r="Y95" s="196">
        <v>0</v>
      </c>
      <c r="Z95" s="141">
        <v>2</v>
      </c>
      <c r="AA95" s="141">
        <v>4</v>
      </c>
    </row>
    <row r="96" spans="1:27" ht="24.75" customHeight="1">
      <c r="A96" s="119" t="s">
        <v>263</v>
      </c>
      <c r="B96" s="195">
        <v>0</v>
      </c>
      <c r="C96" s="195">
        <v>0</v>
      </c>
      <c r="D96" s="196">
        <v>0</v>
      </c>
      <c r="E96" s="196">
        <v>0</v>
      </c>
      <c r="F96" s="195">
        <v>0</v>
      </c>
      <c r="G96" s="195">
        <v>0</v>
      </c>
      <c r="H96" s="196">
        <v>0</v>
      </c>
      <c r="I96" s="196">
        <v>0</v>
      </c>
      <c r="J96" s="195">
        <v>0</v>
      </c>
      <c r="K96" s="195">
        <v>0</v>
      </c>
      <c r="L96" s="196">
        <v>0</v>
      </c>
      <c r="M96" s="196">
        <v>0</v>
      </c>
      <c r="N96" s="195">
        <v>0</v>
      </c>
      <c r="O96" s="195">
        <v>0</v>
      </c>
      <c r="P96" s="196">
        <v>0</v>
      </c>
      <c r="Q96" s="196">
        <v>0</v>
      </c>
      <c r="R96" s="195">
        <v>0</v>
      </c>
      <c r="S96" s="195">
        <v>0</v>
      </c>
      <c r="T96" s="196">
        <v>0</v>
      </c>
      <c r="U96" s="196">
        <v>0</v>
      </c>
      <c r="V96" s="195">
        <v>0</v>
      </c>
      <c r="W96" s="195">
        <v>0</v>
      </c>
      <c r="X96" s="196">
        <v>0</v>
      </c>
      <c r="Y96" s="196">
        <v>0</v>
      </c>
      <c r="Z96" s="141">
        <v>0</v>
      </c>
      <c r="AA96" s="141">
        <v>0</v>
      </c>
    </row>
    <row r="97" spans="1:27" ht="24.75" customHeight="1">
      <c r="A97" s="119" t="s">
        <v>336</v>
      </c>
      <c r="B97" s="195">
        <v>0</v>
      </c>
      <c r="C97" s="195">
        <v>0</v>
      </c>
      <c r="D97" s="196">
        <v>0</v>
      </c>
      <c r="E97" s="196">
        <v>0</v>
      </c>
      <c r="F97" s="195">
        <v>0</v>
      </c>
      <c r="G97" s="195">
        <v>0</v>
      </c>
      <c r="H97" s="196">
        <v>0</v>
      </c>
      <c r="I97" s="196">
        <v>0</v>
      </c>
      <c r="J97" s="195">
        <v>0</v>
      </c>
      <c r="K97" s="195">
        <v>0</v>
      </c>
      <c r="L97" s="196">
        <v>0</v>
      </c>
      <c r="M97" s="196">
        <v>0</v>
      </c>
      <c r="N97" s="195">
        <v>0</v>
      </c>
      <c r="O97" s="195">
        <v>0</v>
      </c>
      <c r="P97" s="196">
        <v>0</v>
      </c>
      <c r="Q97" s="196">
        <v>0</v>
      </c>
      <c r="R97" s="195">
        <v>0</v>
      </c>
      <c r="S97" s="195">
        <v>0</v>
      </c>
      <c r="T97" s="196">
        <v>0</v>
      </c>
      <c r="U97" s="196">
        <v>0</v>
      </c>
      <c r="V97" s="195">
        <v>0</v>
      </c>
      <c r="W97" s="195">
        <v>0</v>
      </c>
      <c r="X97" s="196">
        <v>0</v>
      </c>
      <c r="Y97" s="196">
        <v>0</v>
      </c>
      <c r="Z97" s="141">
        <v>0</v>
      </c>
      <c r="AA97" s="141">
        <v>0</v>
      </c>
    </row>
    <row r="98" spans="1:27" ht="24.75" customHeight="1">
      <c r="A98" s="119" t="s">
        <v>337</v>
      </c>
      <c r="B98" s="195">
        <v>0</v>
      </c>
      <c r="C98" s="195">
        <v>0</v>
      </c>
      <c r="D98" s="196">
        <v>0</v>
      </c>
      <c r="E98" s="196">
        <v>0</v>
      </c>
      <c r="F98" s="195">
        <v>0</v>
      </c>
      <c r="G98" s="195">
        <v>0</v>
      </c>
      <c r="H98" s="196">
        <v>0</v>
      </c>
      <c r="I98" s="196">
        <v>0</v>
      </c>
      <c r="J98" s="195">
        <v>0</v>
      </c>
      <c r="K98" s="195">
        <v>0</v>
      </c>
      <c r="L98" s="196">
        <v>0</v>
      </c>
      <c r="M98" s="196">
        <v>0</v>
      </c>
      <c r="N98" s="195">
        <v>0</v>
      </c>
      <c r="O98" s="195">
        <v>0</v>
      </c>
      <c r="P98" s="196">
        <v>0</v>
      </c>
      <c r="Q98" s="196">
        <v>0</v>
      </c>
      <c r="R98" s="195">
        <v>0</v>
      </c>
      <c r="S98" s="195">
        <v>0</v>
      </c>
      <c r="T98" s="196">
        <v>0</v>
      </c>
      <c r="U98" s="196">
        <v>0</v>
      </c>
      <c r="V98" s="195">
        <v>0</v>
      </c>
      <c r="W98" s="195">
        <v>0</v>
      </c>
      <c r="X98" s="196">
        <v>0</v>
      </c>
      <c r="Y98" s="196">
        <v>0</v>
      </c>
      <c r="Z98" s="141">
        <v>0</v>
      </c>
      <c r="AA98" s="141">
        <v>0</v>
      </c>
    </row>
    <row r="99" spans="1:27" ht="24.75" customHeight="1">
      <c r="A99" s="119" t="s">
        <v>338</v>
      </c>
      <c r="B99" s="195">
        <v>0</v>
      </c>
      <c r="C99" s="195">
        <v>0</v>
      </c>
      <c r="D99" s="196">
        <v>0</v>
      </c>
      <c r="E99" s="196">
        <v>0</v>
      </c>
      <c r="F99" s="195">
        <v>0</v>
      </c>
      <c r="G99" s="195">
        <v>0</v>
      </c>
      <c r="H99" s="196">
        <v>0</v>
      </c>
      <c r="I99" s="196">
        <v>0</v>
      </c>
      <c r="J99" s="195">
        <v>0</v>
      </c>
      <c r="K99" s="195">
        <v>0</v>
      </c>
      <c r="L99" s="196">
        <v>0</v>
      </c>
      <c r="M99" s="196">
        <v>0</v>
      </c>
      <c r="N99" s="195">
        <v>0</v>
      </c>
      <c r="O99" s="195">
        <v>0</v>
      </c>
      <c r="P99" s="196">
        <v>0</v>
      </c>
      <c r="Q99" s="196">
        <v>0</v>
      </c>
      <c r="R99" s="195">
        <v>0</v>
      </c>
      <c r="S99" s="195">
        <v>0</v>
      </c>
      <c r="T99" s="196">
        <v>0</v>
      </c>
      <c r="U99" s="196">
        <v>0</v>
      </c>
      <c r="V99" s="195">
        <v>0</v>
      </c>
      <c r="W99" s="195">
        <v>0</v>
      </c>
      <c r="X99" s="196">
        <v>0</v>
      </c>
      <c r="Y99" s="196">
        <v>0</v>
      </c>
      <c r="Z99" s="141">
        <v>0</v>
      </c>
      <c r="AA99" s="141">
        <v>0</v>
      </c>
    </row>
    <row r="100" spans="1:27" ht="24.75" customHeight="1">
      <c r="A100" s="119" t="s">
        <v>339</v>
      </c>
      <c r="B100" s="195">
        <v>0</v>
      </c>
      <c r="C100" s="195">
        <v>0</v>
      </c>
      <c r="D100" s="196">
        <v>0</v>
      </c>
      <c r="E100" s="196">
        <v>0</v>
      </c>
      <c r="F100" s="195">
        <v>0</v>
      </c>
      <c r="G100" s="195">
        <v>0</v>
      </c>
      <c r="H100" s="196">
        <v>0</v>
      </c>
      <c r="I100" s="196">
        <v>0</v>
      </c>
      <c r="J100" s="195">
        <v>0</v>
      </c>
      <c r="K100" s="195">
        <v>0</v>
      </c>
      <c r="L100" s="196">
        <v>0</v>
      </c>
      <c r="M100" s="196">
        <v>0</v>
      </c>
      <c r="N100" s="195">
        <v>0</v>
      </c>
      <c r="O100" s="195">
        <v>0</v>
      </c>
      <c r="P100" s="196">
        <v>0</v>
      </c>
      <c r="Q100" s="196">
        <v>0</v>
      </c>
      <c r="R100" s="195">
        <v>0</v>
      </c>
      <c r="S100" s="195">
        <v>0</v>
      </c>
      <c r="T100" s="196">
        <v>0</v>
      </c>
      <c r="U100" s="196">
        <v>0</v>
      </c>
      <c r="V100" s="195">
        <v>0</v>
      </c>
      <c r="W100" s="195">
        <v>0</v>
      </c>
      <c r="X100" s="196">
        <v>0</v>
      </c>
      <c r="Y100" s="196">
        <v>0</v>
      </c>
      <c r="Z100" s="141">
        <v>0</v>
      </c>
      <c r="AA100" s="141">
        <v>0</v>
      </c>
    </row>
    <row r="101" spans="1:27" ht="24.75" customHeight="1">
      <c r="A101" s="119" t="s">
        <v>340</v>
      </c>
      <c r="B101" s="195">
        <v>0</v>
      </c>
      <c r="C101" s="195">
        <v>0</v>
      </c>
      <c r="D101" s="196">
        <v>0</v>
      </c>
      <c r="E101" s="196">
        <v>0</v>
      </c>
      <c r="F101" s="195">
        <v>2</v>
      </c>
      <c r="G101" s="195">
        <v>2</v>
      </c>
      <c r="H101" s="196">
        <v>0</v>
      </c>
      <c r="I101" s="196">
        <v>0</v>
      </c>
      <c r="J101" s="195">
        <v>0</v>
      </c>
      <c r="K101" s="195">
        <v>0</v>
      </c>
      <c r="L101" s="196">
        <v>0</v>
      </c>
      <c r="M101" s="196">
        <v>0</v>
      </c>
      <c r="N101" s="195">
        <v>0</v>
      </c>
      <c r="O101" s="195">
        <v>0</v>
      </c>
      <c r="P101" s="196">
        <v>0</v>
      </c>
      <c r="Q101" s="196">
        <v>0</v>
      </c>
      <c r="R101" s="195">
        <v>0</v>
      </c>
      <c r="S101" s="195">
        <v>0</v>
      </c>
      <c r="T101" s="196">
        <v>0</v>
      </c>
      <c r="U101" s="196">
        <v>0</v>
      </c>
      <c r="V101" s="195">
        <v>0</v>
      </c>
      <c r="W101" s="195">
        <v>0</v>
      </c>
      <c r="X101" s="196">
        <v>0</v>
      </c>
      <c r="Y101" s="196">
        <v>0</v>
      </c>
      <c r="Z101" s="141">
        <v>2</v>
      </c>
      <c r="AA101" s="141">
        <v>2</v>
      </c>
    </row>
    <row r="102" spans="1:27" ht="24.75" customHeight="1">
      <c r="A102" s="119" t="s">
        <v>341</v>
      </c>
      <c r="B102" s="195">
        <v>0</v>
      </c>
      <c r="C102" s="195">
        <v>0</v>
      </c>
      <c r="D102" s="196">
        <v>0</v>
      </c>
      <c r="E102" s="196">
        <v>0</v>
      </c>
      <c r="F102" s="195">
        <v>0</v>
      </c>
      <c r="G102" s="195">
        <v>0</v>
      </c>
      <c r="H102" s="196">
        <v>3</v>
      </c>
      <c r="I102" s="196">
        <v>9</v>
      </c>
      <c r="J102" s="195">
        <v>0</v>
      </c>
      <c r="K102" s="195">
        <v>0</v>
      </c>
      <c r="L102" s="196">
        <v>0</v>
      </c>
      <c r="M102" s="196">
        <v>0</v>
      </c>
      <c r="N102" s="195">
        <v>0</v>
      </c>
      <c r="O102" s="195">
        <v>0</v>
      </c>
      <c r="P102" s="196">
        <v>0</v>
      </c>
      <c r="Q102" s="196">
        <v>0</v>
      </c>
      <c r="R102" s="195">
        <v>0</v>
      </c>
      <c r="S102" s="195">
        <v>0</v>
      </c>
      <c r="T102" s="196">
        <v>0</v>
      </c>
      <c r="U102" s="196">
        <v>0</v>
      </c>
      <c r="V102" s="195">
        <v>0</v>
      </c>
      <c r="W102" s="195">
        <v>0</v>
      </c>
      <c r="X102" s="196">
        <v>0</v>
      </c>
      <c r="Y102" s="196">
        <v>0</v>
      </c>
      <c r="Z102" s="141">
        <v>3</v>
      </c>
      <c r="AA102" s="141">
        <v>9</v>
      </c>
    </row>
    <row r="103" spans="1:27" ht="24.75" customHeight="1">
      <c r="A103" s="119" t="s">
        <v>342</v>
      </c>
      <c r="B103" s="195">
        <v>0</v>
      </c>
      <c r="C103" s="195">
        <v>0</v>
      </c>
      <c r="D103" s="196">
        <v>0</v>
      </c>
      <c r="E103" s="196">
        <v>0</v>
      </c>
      <c r="F103" s="195">
        <v>0</v>
      </c>
      <c r="G103" s="195">
        <v>0</v>
      </c>
      <c r="H103" s="196">
        <v>0</v>
      </c>
      <c r="I103" s="196">
        <v>0</v>
      </c>
      <c r="J103" s="195">
        <v>0</v>
      </c>
      <c r="K103" s="195">
        <v>0</v>
      </c>
      <c r="L103" s="196">
        <v>0</v>
      </c>
      <c r="M103" s="196">
        <v>0</v>
      </c>
      <c r="N103" s="195">
        <v>0</v>
      </c>
      <c r="O103" s="195">
        <v>0</v>
      </c>
      <c r="P103" s="196">
        <v>0</v>
      </c>
      <c r="Q103" s="196">
        <v>0</v>
      </c>
      <c r="R103" s="195">
        <v>0</v>
      </c>
      <c r="S103" s="195">
        <v>0</v>
      </c>
      <c r="T103" s="196">
        <v>0</v>
      </c>
      <c r="U103" s="196">
        <v>0</v>
      </c>
      <c r="V103" s="195">
        <v>0</v>
      </c>
      <c r="W103" s="195">
        <v>0</v>
      </c>
      <c r="X103" s="196">
        <v>0</v>
      </c>
      <c r="Y103" s="196">
        <v>0</v>
      </c>
      <c r="Z103" s="141">
        <v>0</v>
      </c>
      <c r="AA103" s="141">
        <v>0</v>
      </c>
    </row>
    <row r="104" spans="1:27" ht="24.75" customHeight="1">
      <c r="A104" s="119" t="s">
        <v>343</v>
      </c>
      <c r="B104" s="195">
        <v>0</v>
      </c>
      <c r="C104" s="195">
        <v>0</v>
      </c>
      <c r="D104" s="196">
        <v>0</v>
      </c>
      <c r="E104" s="196">
        <v>0</v>
      </c>
      <c r="F104" s="195">
        <v>0</v>
      </c>
      <c r="G104" s="195">
        <v>0</v>
      </c>
      <c r="H104" s="196">
        <v>0</v>
      </c>
      <c r="I104" s="196">
        <v>0</v>
      </c>
      <c r="J104" s="195">
        <v>0</v>
      </c>
      <c r="K104" s="195">
        <v>0</v>
      </c>
      <c r="L104" s="196">
        <v>0</v>
      </c>
      <c r="M104" s="196">
        <v>0</v>
      </c>
      <c r="N104" s="195">
        <v>0</v>
      </c>
      <c r="O104" s="195">
        <v>0</v>
      </c>
      <c r="P104" s="196">
        <v>0</v>
      </c>
      <c r="Q104" s="196">
        <v>0</v>
      </c>
      <c r="R104" s="195">
        <v>0</v>
      </c>
      <c r="S104" s="195">
        <v>0</v>
      </c>
      <c r="T104" s="196">
        <v>0</v>
      </c>
      <c r="U104" s="196">
        <v>0</v>
      </c>
      <c r="V104" s="195">
        <v>0</v>
      </c>
      <c r="W104" s="195">
        <v>0</v>
      </c>
      <c r="X104" s="196">
        <v>0</v>
      </c>
      <c r="Y104" s="196">
        <v>0</v>
      </c>
      <c r="Z104" s="141">
        <v>0</v>
      </c>
      <c r="AA104" s="141">
        <v>0</v>
      </c>
    </row>
    <row r="105" spans="1:27" ht="24.75" customHeight="1">
      <c r="A105" s="198" t="s">
        <v>344</v>
      </c>
      <c r="B105" s="195">
        <v>0</v>
      </c>
      <c r="C105" s="195">
        <v>0</v>
      </c>
      <c r="D105" s="196">
        <v>1</v>
      </c>
      <c r="E105" s="196">
        <v>1</v>
      </c>
      <c r="F105" s="195">
        <v>0</v>
      </c>
      <c r="G105" s="195">
        <v>0</v>
      </c>
      <c r="H105" s="196">
        <v>0</v>
      </c>
      <c r="I105" s="196">
        <v>0</v>
      </c>
      <c r="J105" s="195">
        <v>0</v>
      </c>
      <c r="K105" s="195">
        <v>0</v>
      </c>
      <c r="L105" s="196">
        <v>2</v>
      </c>
      <c r="M105" s="196">
        <v>2</v>
      </c>
      <c r="N105" s="195">
        <v>0</v>
      </c>
      <c r="O105" s="195">
        <v>0</v>
      </c>
      <c r="P105" s="196">
        <v>2</v>
      </c>
      <c r="Q105" s="196">
        <v>2</v>
      </c>
      <c r="R105" s="195">
        <v>0</v>
      </c>
      <c r="S105" s="195">
        <v>0</v>
      </c>
      <c r="T105" s="196">
        <v>1</v>
      </c>
      <c r="U105" s="196">
        <v>1</v>
      </c>
      <c r="V105" s="195">
        <v>0</v>
      </c>
      <c r="W105" s="195">
        <v>0</v>
      </c>
      <c r="X105" s="196">
        <v>2</v>
      </c>
      <c r="Y105" s="196">
        <v>5</v>
      </c>
      <c r="Z105" s="141">
        <v>8</v>
      </c>
      <c r="AA105" s="141">
        <v>11</v>
      </c>
    </row>
    <row r="106" spans="1:27" ht="24.75" customHeight="1">
      <c r="A106" s="119" t="s">
        <v>345</v>
      </c>
      <c r="B106" s="195">
        <v>0</v>
      </c>
      <c r="C106" s="195">
        <v>0</v>
      </c>
      <c r="D106" s="196">
        <v>0</v>
      </c>
      <c r="E106" s="196">
        <v>0</v>
      </c>
      <c r="F106" s="195">
        <v>0</v>
      </c>
      <c r="G106" s="195">
        <v>0</v>
      </c>
      <c r="H106" s="196">
        <v>0</v>
      </c>
      <c r="I106" s="196">
        <v>0</v>
      </c>
      <c r="J106" s="195">
        <v>0</v>
      </c>
      <c r="K106" s="195">
        <v>0</v>
      </c>
      <c r="L106" s="196">
        <v>0</v>
      </c>
      <c r="M106" s="196">
        <v>0</v>
      </c>
      <c r="N106" s="195">
        <v>0</v>
      </c>
      <c r="O106" s="195">
        <v>0</v>
      </c>
      <c r="P106" s="196">
        <v>0</v>
      </c>
      <c r="Q106" s="196">
        <v>0</v>
      </c>
      <c r="R106" s="195">
        <v>0</v>
      </c>
      <c r="S106" s="195">
        <v>0</v>
      </c>
      <c r="T106" s="196">
        <v>0</v>
      </c>
      <c r="U106" s="196">
        <v>0</v>
      </c>
      <c r="V106" s="195">
        <v>0</v>
      </c>
      <c r="W106" s="195">
        <v>0</v>
      </c>
      <c r="X106" s="196">
        <v>0</v>
      </c>
      <c r="Y106" s="196">
        <v>0</v>
      </c>
      <c r="Z106" s="141">
        <v>0</v>
      </c>
      <c r="AA106" s="141">
        <v>0</v>
      </c>
    </row>
    <row r="107" spans="1:27" ht="24.75" customHeight="1">
      <c r="A107" s="124" t="s">
        <v>197</v>
      </c>
      <c r="B107" s="195">
        <v>28</v>
      </c>
      <c r="C107" s="195">
        <v>32</v>
      </c>
      <c r="D107" s="196">
        <v>24</v>
      </c>
      <c r="E107" s="196">
        <v>24</v>
      </c>
      <c r="F107" s="195">
        <v>51</v>
      </c>
      <c r="G107" s="195">
        <v>54</v>
      </c>
      <c r="H107" s="196">
        <v>83</v>
      </c>
      <c r="I107" s="196">
        <v>86</v>
      </c>
      <c r="J107" s="195">
        <v>8</v>
      </c>
      <c r="K107" s="195">
        <v>9</v>
      </c>
      <c r="L107" s="196">
        <v>131</v>
      </c>
      <c r="M107" s="196">
        <v>145</v>
      </c>
      <c r="N107" s="195">
        <v>73</v>
      </c>
      <c r="O107" s="195">
        <v>85</v>
      </c>
      <c r="P107" s="196">
        <v>59</v>
      </c>
      <c r="Q107" s="196">
        <v>64</v>
      </c>
      <c r="R107" s="195">
        <v>87</v>
      </c>
      <c r="S107" s="195">
        <v>91</v>
      </c>
      <c r="T107" s="196">
        <v>39</v>
      </c>
      <c r="U107" s="196">
        <v>39</v>
      </c>
      <c r="V107" s="195">
        <v>20</v>
      </c>
      <c r="W107" s="195">
        <v>24</v>
      </c>
      <c r="X107" s="196">
        <v>158</v>
      </c>
      <c r="Y107" s="196">
        <v>212</v>
      </c>
      <c r="Z107" s="141">
        <v>761</v>
      </c>
      <c r="AA107" s="141">
        <v>865</v>
      </c>
    </row>
    <row r="108" spans="1:27" ht="24.75" customHeight="1">
      <c r="A108" s="124" t="s">
        <v>271</v>
      </c>
      <c r="B108" s="195">
        <v>0</v>
      </c>
      <c r="C108" s="195">
        <v>0</v>
      </c>
      <c r="D108" s="196">
        <v>0</v>
      </c>
      <c r="E108" s="196">
        <v>0</v>
      </c>
      <c r="F108" s="195">
        <v>0</v>
      </c>
      <c r="G108" s="195">
        <v>0</v>
      </c>
      <c r="H108" s="196">
        <v>0</v>
      </c>
      <c r="I108" s="196">
        <v>0</v>
      </c>
      <c r="J108" s="195">
        <v>0</v>
      </c>
      <c r="K108" s="195">
        <v>0</v>
      </c>
      <c r="L108" s="196">
        <v>0</v>
      </c>
      <c r="M108" s="196">
        <v>0</v>
      </c>
      <c r="N108" s="195">
        <v>0</v>
      </c>
      <c r="O108" s="195">
        <v>0</v>
      </c>
      <c r="P108" s="196">
        <v>0</v>
      </c>
      <c r="Q108" s="196">
        <v>0</v>
      </c>
      <c r="R108" s="195">
        <v>0</v>
      </c>
      <c r="S108" s="195">
        <v>0</v>
      </c>
      <c r="T108" s="196">
        <v>0</v>
      </c>
      <c r="U108" s="196">
        <v>0</v>
      </c>
      <c r="V108" s="195">
        <v>0</v>
      </c>
      <c r="W108" s="195">
        <v>0</v>
      </c>
      <c r="X108" s="196">
        <v>0</v>
      </c>
      <c r="Y108" s="196">
        <v>0</v>
      </c>
      <c r="Z108" s="141">
        <v>0</v>
      </c>
      <c r="AA108" s="141">
        <v>0</v>
      </c>
    </row>
    <row r="109" spans="1:27" ht="24.75" customHeight="1">
      <c r="A109" s="119" t="s">
        <v>254</v>
      </c>
      <c r="B109" s="195">
        <v>0</v>
      </c>
      <c r="C109" s="195">
        <v>0</v>
      </c>
      <c r="D109" s="196">
        <v>0</v>
      </c>
      <c r="E109" s="196">
        <v>0</v>
      </c>
      <c r="F109" s="195">
        <v>0</v>
      </c>
      <c r="G109" s="195">
        <v>0</v>
      </c>
      <c r="H109" s="196">
        <v>1</v>
      </c>
      <c r="I109" s="196">
        <v>2</v>
      </c>
      <c r="J109" s="195">
        <v>0</v>
      </c>
      <c r="K109" s="195">
        <v>0</v>
      </c>
      <c r="L109" s="196">
        <v>8</v>
      </c>
      <c r="M109" s="196">
        <v>12</v>
      </c>
      <c r="N109" s="195">
        <v>6</v>
      </c>
      <c r="O109" s="195">
        <v>6</v>
      </c>
      <c r="P109" s="196">
        <v>6</v>
      </c>
      <c r="Q109" s="196">
        <v>6</v>
      </c>
      <c r="R109" s="195">
        <v>0</v>
      </c>
      <c r="S109" s="195">
        <v>0</v>
      </c>
      <c r="T109" s="196">
        <v>0</v>
      </c>
      <c r="U109" s="196">
        <v>0</v>
      </c>
      <c r="V109" s="195">
        <v>0</v>
      </c>
      <c r="W109" s="195">
        <v>0</v>
      </c>
      <c r="X109" s="196">
        <v>0</v>
      </c>
      <c r="Y109" s="196">
        <v>0</v>
      </c>
      <c r="Z109" s="141">
        <v>21</v>
      </c>
      <c r="AA109" s="141">
        <v>26</v>
      </c>
    </row>
    <row r="110" spans="1:27" ht="24.75" customHeight="1">
      <c r="A110" s="119" t="s">
        <v>156</v>
      </c>
      <c r="B110" s="195">
        <v>353</v>
      </c>
      <c r="C110" s="195">
        <v>369</v>
      </c>
      <c r="D110" s="196">
        <v>398</v>
      </c>
      <c r="E110" s="196">
        <v>398</v>
      </c>
      <c r="F110" s="195">
        <v>381</v>
      </c>
      <c r="G110" s="195">
        <v>389</v>
      </c>
      <c r="H110" s="196">
        <v>888</v>
      </c>
      <c r="I110" s="196">
        <v>915</v>
      </c>
      <c r="J110" s="195">
        <v>705</v>
      </c>
      <c r="K110" s="195">
        <v>713</v>
      </c>
      <c r="L110" s="196">
        <v>1008</v>
      </c>
      <c r="M110" s="196">
        <v>1019</v>
      </c>
      <c r="N110" s="195">
        <v>1563</v>
      </c>
      <c r="O110" s="195">
        <v>1570</v>
      </c>
      <c r="P110" s="196">
        <v>1053</v>
      </c>
      <c r="Q110" s="196">
        <v>1062</v>
      </c>
      <c r="R110" s="195">
        <v>632</v>
      </c>
      <c r="S110" s="195">
        <v>632</v>
      </c>
      <c r="T110" s="196">
        <v>256</v>
      </c>
      <c r="U110" s="196">
        <v>256</v>
      </c>
      <c r="V110" s="195">
        <v>136</v>
      </c>
      <c r="W110" s="195">
        <v>143</v>
      </c>
      <c r="X110" s="196">
        <v>101</v>
      </c>
      <c r="Y110" s="196">
        <v>107</v>
      </c>
      <c r="Z110" s="141">
        <v>7474</v>
      </c>
      <c r="AA110" s="141">
        <v>7573</v>
      </c>
    </row>
    <row r="111" spans="1:27" ht="24.75" customHeight="1">
      <c r="A111" s="119" t="s">
        <v>346</v>
      </c>
      <c r="B111" s="195">
        <v>0</v>
      </c>
      <c r="C111" s="195">
        <v>0</v>
      </c>
      <c r="D111" s="196">
        <v>0</v>
      </c>
      <c r="E111" s="196">
        <v>0</v>
      </c>
      <c r="F111" s="195">
        <v>0</v>
      </c>
      <c r="G111" s="195">
        <v>0</v>
      </c>
      <c r="H111" s="196">
        <v>0</v>
      </c>
      <c r="I111" s="196">
        <v>0</v>
      </c>
      <c r="J111" s="195">
        <v>0</v>
      </c>
      <c r="K111" s="195">
        <v>0</v>
      </c>
      <c r="L111" s="196">
        <v>0</v>
      </c>
      <c r="M111" s="196">
        <v>0</v>
      </c>
      <c r="N111" s="195">
        <v>0</v>
      </c>
      <c r="O111" s="195">
        <v>0</v>
      </c>
      <c r="P111" s="196">
        <v>0</v>
      </c>
      <c r="Q111" s="196">
        <v>0</v>
      </c>
      <c r="R111" s="195">
        <v>0</v>
      </c>
      <c r="S111" s="195">
        <v>0</v>
      </c>
      <c r="T111" s="196">
        <v>0</v>
      </c>
      <c r="U111" s="196">
        <v>0</v>
      </c>
      <c r="V111" s="195">
        <v>0</v>
      </c>
      <c r="W111" s="195">
        <v>0</v>
      </c>
      <c r="X111" s="196">
        <v>0</v>
      </c>
      <c r="Y111" s="196">
        <v>0</v>
      </c>
      <c r="Z111" s="141">
        <v>0</v>
      </c>
      <c r="AA111" s="141">
        <v>0</v>
      </c>
    </row>
    <row r="112" spans="1:27" ht="24.75" customHeight="1">
      <c r="A112" s="119" t="s">
        <v>347</v>
      </c>
      <c r="B112" s="195">
        <v>0</v>
      </c>
      <c r="C112" s="195">
        <v>0</v>
      </c>
      <c r="D112" s="196">
        <v>0</v>
      </c>
      <c r="E112" s="196">
        <v>0</v>
      </c>
      <c r="F112" s="195">
        <v>0</v>
      </c>
      <c r="G112" s="195">
        <v>0</v>
      </c>
      <c r="H112" s="196">
        <v>0</v>
      </c>
      <c r="I112" s="196">
        <v>0</v>
      </c>
      <c r="J112" s="195">
        <v>0</v>
      </c>
      <c r="K112" s="195">
        <v>0</v>
      </c>
      <c r="L112" s="196">
        <v>0</v>
      </c>
      <c r="M112" s="196">
        <v>0</v>
      </c>
      <c r="N112" s="195">
        <v>0</v>
      </c>
      <c r="O112" s="195">
        <v>0</v>
      </c>
      <c r="P112" s="196">
        <v>0</v>
      </c>
      <c r="Q112" s="196">
        <v>0</v>
      </c>
      <c r="R112" s="195">
        <v>0</v>
      </c>
      <c r="S112" s="195">
        <v>0</v>
      </c>
      <c r="T112" s="196">
        <v>0</v>
      </c>
      <c r="U112" s="196">
        <v>0</v>
      </c>
      <c r="V112" s="195">
        <v>0</v>
      </c>
      <c r="W112" s="195">
        <v>0</v>
      </c>
      <c r="X112" s="196">
        <v>0</v>
      </c>
      <c r="Y112" s="196">
        <v>0</v>
      </c>
      <c r="Z112" s="141">
        <v>0</v>
      </c>
      <c r="AA112" s="141">
        <v>0</v>
      </c>
    </row>
    <row r="113" spans="1:27" ht="24.75" customHeight="1">
      <c r="A113" s="119" t="s">
        <v>201</v>
      </c>
      <c r="B113" s="195">
        <v>2</v>
      </c>
      <c r="C113" s="195">
        <v>2</v>
      </c>
      <c r="D113" s="196">
        <v>2</v>
      </c>
      <c r="E113" s="196">
        <v>4</v>
      </c>
      <c r="F113" s="195">
        <v>5</v>
      </c>
      <c r="G113" s="195">
        <v>9</v>
      </c>
      <c r="H113" s="196">
        <v>3</v>
      </c>
      <c r="I113" s="196">
        <v>3</v>
      </c>
      <c r="J113" s="195">
        <v>12</v>
      </c>
      <c r="K113" s="195">
        <v>12</v>
      </c>
      <c r="L113" s="196">
        <v>10</v>
      </c>
      <c r="M113" s="196">
        <v>17</v>
      </c>
      <c r="N113" s="195">
        <v>13</v>
      </c>
      <c r="O113" s="195">
        <v>13</v>
      </c>
      <c r="P113" s="196">
        <v>12</v>
      </c>
      <c r="Q113" s="196">
        <v>12</v>
      </c>
      <c r="R113" s="195">
        <v>7</v>
      </c>
      <c r="S113" s="195">
        <v>8</v>
      </c>
      <c r="T113" s="196">
        <v>7</v>
      </c>
      <c r="U113" s="196">
        <v>13</v>
      </c>
      <c r="V113" s="195">
        <v>7</v>
      </c>
      <c r="W113" s="195">
        <v>7</v>
      </c>
      <c r="X113" s="196">
        <v>7</v>
      </c>
      <c r="Y113" s="196">
        <v>8</v>
      </c>
      <c r="Z113" s="141">
        <v>87</v>
      </c>
      <c r="AA113" s="141">
        <v>108</v>
      </c>
    </row>
    <row r="114" spans="1:27" ht="24.75" customHeight="1">
      <c r="A114" s="119" t="s">
        <v>348</v>
      </c>
      <c r="B114" s="195">
        <v>0</v>
      </c>
      <c r="C114" s="195">
        <v>0</v>
      </c>
      <c r="D114" s="196">
        <v>0</v>
      </c>
      <c r="E114" s="196">
        <v>0</v>
      </c>
      <c r="F114" s="195">
        <v>0</v>
      </c>
      <c r="G114" s="195">
        <v>0</v>
      </c>
      <c r="H114" s="196">
        <v>0</v>
      </c>
      <c r="I114" s="196">
        <v>0</v>
      </c>
      <c r="J114" s="195">
        <v>0</v>
      </c>
      <c r="K114" s="195">
        <v>0</v>
      </c>
      <c r="L114" s="196">
        <v>0</v>
      </c>
      <c r="M114" s="196">
        <v>0</v>
      </c>
      <c r="N114" s="195">
        <v>0</v>
      </c>
      <c r="O114" s="195">
        <v>0</v>
      </c>
      <c r="P114" s="196">
        <v>1</v>
      </c>
      <c r="Q114" s="196">
        <v>1</v>
      </c>
      <c r="R114" s="195">
        <v>0</v>
      </c>
      <c r="S114" s="195">
        <v>0</v>
      </c>
      <c r="T114" s="196">
        <v>0</v>
      </c>
      <c r="U114" s="196">
        <v>0</v>
      </c>
      <c r="V114" s="195">
        <v>0</v>
      </c>
      <c r="W114" s="195">
        <v>0</v>
      </c>
      <c r="X114" s="196">
        <v>0</v>
      </c>
      <c r="Y114" s="196">
        <v>0</v>
      </c>
      <c r="Z114" s="141">
        <v>1</v>
      </c>
      <c r="AA114" s="141">
        <v>1</v>
      </c>
    </row>
    <row r="115" spans="1:27" ht="24.75" customHeight="1">
      <c r="A115" s="119" t="s">
        <v>349</v>
      </c>
      <c r="B115" s="195">
        <v>0</v>
      </c>
      <c r="C115" s="195">
        <v>0</v>
      </c>
      <c r="D115" s="196">
        <v>0</v>
      </c>
      <c r="E115" s="196">
        <v>0</v>
      </c>
      <c r="F115" s="195">
        <v>0</v>
      </c>
      <c r="G115" s="195">
        <v>0</v>
      </c>
      <c r="H115" s="196">
        <v>0</v>
      </c>
      <c r="I115" s="196">
        <v>0</v>
      </c>
      <c r="J115" s="195">
        <v>0</v>
      </c>
      <c r="K115" s="195">
        <v>0</v>
      </c>
      <c r="L115" s="196">
        <v>0</v>
      </c>
      <c r="M115" s="196">
        <v>0</v>
      </c>
      <c r="N115" s="195">
        <v>0</v>
      </c>
      <c r="O115" s="195">
        <v>0</v>
      </c>
      <c r="P115" s="196">
        <v>0</v>
      </c>
      <c r="Q115" s="196">
        <v>0</v>
      </c>
      <c r="R115" s="195">
        <v>0</v>
      </c>
      <c r="S115" s="195">
        <v>0</v>
      </c>
      <c r="T115" s="196">
        <v>0</v>
      </c>
      <c r="U115" s="196">
        <v>0</v>
      </c>
      <c r="V115" s="195">
        <v>0</v>
      </c>
      <c r="W115" s="195">
        <v>0</v>
      </c>
      <c r="X115" s="196">
        <v>0</v>
      </c>
      <c r="Y115" s="196">
        <v>0</v>
      </c>
      <c r="Z115" s="141">
        <v>0</v>
      </c>
      <c r="AA115" s="141">
        <v>0</v>
      </c>
    </row>
    <row r="116" spans="1:27" ht="24.75" customHeight="1">
      <c r="A116" s="119" t="s">
        <v>200</v>
      </c>
      <c r="B116" s="195">
        <v>4</v>
      </c>
      <c r="C116" s="195">
        <v>11</v>
      </c>
      <c r="D116" s="196">
        <v>1</v>
      </c>
      <c r="E116" s="196">
        <v>1</v>
      </c>
      <c r="F116" s="195">
        <v>1</v>
      </c>
      <c r="G116" s="195">
        <v>1</v>
      </c>
      <c r="H116" s="196">
        <v>42</v>
      </c>
      <c r="I116" s="196">
        <v>42</v>
      </c>
      <c r="J116" s="195">
        <v>2</v>
      </c>
      <c r="K116" s="195">
        <v>2</v>
      </c>
      <c r="L116" s="196">
        <v>16</v>
      </c>
      <c r="M116" s="196">
        <v>16</v>
      </c>
      <c r="N116" s="195">
        <v>27</v>
      </c>
      <c r="O116" s="195">
        <v>27</v>
      </c>
      <c r="P116" s="196">
        <v>4</v>
      </c>
      <c r="Q116" s="196">
        <v>4</v>
      </c>
      <c r="R116" s="195">
        <v>15</v>
      </c>
      <c r="S116" s="195">
        <v>17</v>
      </c>
      <c r="T116" s="196">
        <v>16</v>
      </c>
      <c r="U116" s="196">
        <v>16</v>
      </c>
      <c r="V116" s="195">
        <v>8</v>
      </c>
      <c r="W116" s="195">
        <v>8</v>
      </c>
      <c r="X116" s="196">
        <v>1</v>
      </c>
      <c r="Y116" s="196">
        <v>1</v>
      </c>
      <c r="Z116" s="141">
        <v>137</v>
      </c>
      <c r="AA116" s="141">
        <v>146</v>
      </c>
    </row>
    <row r="117" spans="1:27" ht="24.75" customHeight="1">
      <c r="A117" s="119" t="s">
        <v>155</v>
      </c>
      <c r="B117" s="195">
        <v>35</v>
      </c>
      <c r="C117" s="195">
        <v>35</v>
      </c>
      <c r="D117" s="196">
        <v>149</v>
      </c>
      <c r="E117" s="196">
        <v>159</v>
      </c>
      <c r="F117" s="195">
        <v>33</v>
      </c>
      <c r="G117" s="195">
        <v>37</v>
      </c>
      <c r="H117" s="196">
        <v>89</v>
      </c>
      <c r="I117" s="196">
        <v>104</v>
      </c>
      <c r="J117" s="195">
        <v>165</v>
      </c>
      <c r="K117" s="195">
        <v>173</v>
      </c>
      <c r="L117" s="196">
        <v>165</v>
      </c>
      <c r="M117" s="196">
        <v>171</v>
      </c>
      <c r="N117" s="195">
        <v>56</v>
      </c>
      <c r="O117" s="195">
        <v>62</v>
      </c>
      <c r="P117" s="196">
        <v>67</v>
      </c>
      <c r="Q117" s="196">
        <v>75</v>
      </c>
      <c r="R117" s="195">
        <v>91</v>
      </c>
      <c r="S117" s="195">
        <v>93</v>
      </c>
      <c r="T117" s="196">
        <v>78</v>
      </c>
      <c r="U117" s="196">
        <v>92</v>
      </c>
      <c r="V117" s="195">
        <v>96</v>
      </c>
      <c r="W117" s="195">
        <v>100</v>
      </c>
      <c r="X117" s="196">
        <v>42</v>
      </c>
      <c r="Y117" s="196">
        <v>59</v>
      </c>
      <c r="Z117" s="141">
        <v>1066</v>
      </c>
      <c r="AA117" s="141">
        <v>1160</v>
      </c>
    </row>
    <row r="118" spans="1:27" ht="24.75" customHeight="1">
      <c r="A118" s="124" t="s">
        <v>163</v>
      </c>
      <c r="B118" s="195">
        <v>138</v>
      </c>
      <c r="C118" s="195">
        <v>145</v>
      </c>
      <c r="D118" s="196">
        <v>24</v>
      </c>
      <c r="E118" s="196">
        <v>24</v>
      </c>
      <c r="F118" s="195">
        <v>173</v>
      </c>
      <c r="G118" s="195">
        <v>174</v>
      </c>
      <c r="H118" s="196">
        <v>260</v>
      </c>
      <c r="I118" s="196">
        <v>288</v>
      </c>
      <c r="J118" s="195">
        <v>538</v>
      </c>
      <c r="K118" s="195">
        <v>549</v>
      </c>
      <c r="L118" s="196">
        <v>185</v>
      </c>
      <c r="M118" s="196">
        <v>224</v>
      </c>
      <c r="N118" s="195">
        <v>189</v>
      </c>
      <c r="O118" s="195">
        <v>218</v>
      </c>
      <c r="P118" s="196">
        <v>180</v>
      </c>
      <c r="Q118" s="196">
        <v>233</v>
      </c>
      <c r="R118" s="195">
        <v>154</v>
      </c>
      <c r="S118" s="195">
        <v>166</v>
      </c>
      <c r="T118" s="196">
        <v>74</v>
      </c>
      <c r="U118" s="196">
        <v>91</v>
      </c>
      <c r="V118" s="195">
        <v>16</v>
      </c>
      <c r="W118" s="195">
        <v>22</v>
      </c>
      <c r="X118" s="196">
        <v>33</v>
      </c>
      <c r="Y118" s="196">
        <v>47</v>
      </c>
      <c r="Z118" s="141">
        <v>1964</v>
      </c>
      <c r="AA118" s="141">
        <v>2181</v>
      </c>
    </row>
    <row r="119" spans="1:27" ht="24.75" customHeight="1">
      <c r="A119" s="124" t="s">
        <v>350</v>
      </c>
      <c r="B119" s="195">
        <v>0</v>
      </c>
      <c r="C119" s="195">
        <v>0</v>
      </c>
      <c r="D119" s="196">
        <v>0</v>
      </c>
      <c r="E119" s="196">
        <v>0</v>
      </c>
      <c r="F119" s="195">
        <v>0</v>
      </c>
      <c r="G119" s="195">
        <v>0</v>
      </c>
      <c r="H119" s="196">
        <v>0</v>
      </c>
      <c r="I119" s="196">
        <v>0</v>
      </c>
      <c r="J119" s="195">
        <v>0</v>
      </c>
      <c r="K119" s="195">
        <v>0</v>
      </c>
      <c r="L119" s="196">
        <v>0</v>
      </c>
      <c r="M119" s="196">
        <v>0</v>
      </c>
      <c r="N119" s="195">
        <v>0</v>
      </c>
      <c r="O119" s="195">
        <v>0</v>
      </c>
      <c r="P119" s="196">
        <v>0</v>
      </c>
      <c r="Q119" s="196">
        <v>0</v>
      </c>
      <c r="R119" s="195">
        <v>0</v>
      </c>
      <c r="S119" s="195">
        <v>0</v>
      </c>
      <c r="T119" s="196">
        <v>2</v>
      </c>
      <c r="U119" s="196">
        <v>2</v>
      </c>
      <c r="V119" s="195">
        <v>0</v>
      </c>
      <c r="W119" s="195">
        <v>0</v>
      </c>
      <c r="X119" s="196">
        <v>0</v>
      </c>
      <c r="Y119" s="196">
        <v>0</v>
      </c>
      <c r="Z119" s="141">
        <v>2</v>
      </c>
      <c r="AA119" s="141">
        <v>2</v>
      </c>
    </row>
    <row r="120" spans="1:27" ht="24.75" customHeight="1" thickBot="1">
      <c r="A120" s="124" t="s">
        <v>351</v>
      </c>
      <c r="B120" s="195">
        <v>0</v>
      </c>
      <c r="C120" s="195">
        <v>0</v>
      </c>
      <c r="D120" s="196">
        <v>0</v>
      </c>
      <c r="E120" s="196">
        <v>0</v>
      </c>
      <c r="F120" s="195">
        <v>0</v>
      </c>
      <c r="G120" s="195">
        <v>0</v>
      </c>
      <c r="H120" s="196">
        <v>0</v>
      </c>
      <c r="I120" s="196">
        <v>0</v>
      </c>
      <c r="J120" s="195">
        <v>0</v>
      </c>
      <c r="K120" s="195">
        <v>0</v>
      </c>
      <c r="L120" s="196">
        <v>0</v>
      </c>
      <c r="M120" s="196">
        <v>0</v>
      </c>
      <c r="N120" s="195">
        <v>0</v>
      </c>
      <c r="O120" s="195">
        <v>0</v>
      </c>
      <c r="P120" s="196">
        <v>0</v>
      </c>
      <c r="Q120" s="196">
        <v>0</v>
      </c>
      <c r="R120" s="195">
        <v>0</v>
      </c>
      <c r="S120" s="195">
        <v>0</v>
      </c>
      <c r="T120" s="196">
        <v>5</v>
      </c>
      <c r="U120" s="196">
        <v>5</v>
      </c>
      <c r="V120" s="195">
        <v>0</v>
      </c>
      <c r="W120" s="195">
        <v>0</v>
      </c>
      <c r="X120" s="196">
        <v>0</v>
      </c>
      <c r="Y120" s="196">
        <v>0</v>
      </c>
      <c r="Z120" s="141">
        <v>5</v>
      </c>
      <c r="AA120" s="141">
        <v>5</v>
      </c>
    </row>
    <row r="121" spans="1:27" ht="24.75" customHeight="1" thickBot="1">
      <c r="A121" s="194" t="s">
        <v>171</v>
      </c>
      <c r="B121" s="195">
        <v>178</v>
      </c>
      <c r="C121" s="195">
        <v>188</v>
      </c>
      <c r="D121" s="196">
        <v>425</v>
      </c>
      <c r="E121" s="196">
        <v>425</v>
      </c>
      <c r="F121" s="195">
        <v>326</v>
      </c>
      <c r="G121" s="195">
        <v>326</v>
      </c>
      <c r="H121" s="196">
        <v>444</v>
      </c>
      <c r="I121" s="196">
        <v>671</v>
      </c>
      <c r="J121" s="195">
        <v>314</v>
      </c>
      <c r="K121" s="195">
        <v>314</v>
      </c>
      <c r="L121" s="196">
        <v>1174</v>
      </c>
      <c r="M121" s="196">
        <v>1188</v>
      </c>
      <c r="N121" s="195">
        <v>905</v>
      </c>
      <c r="O121" s="195">
        <v>906</v>
      </c>
      <c r="P121" s="196">
        <v>866</v>
      </c>
      <c r="Q121" s="196">
        <v>866</v>
      </c>
      <c r="R121" s="195">
        <v>1361</v>
      </c>
      <c r="S121" s="195">
        <v>1365</v>
      </c>
      <c r="T121" s="196">
        <v>1623</v>
      </c>
      <c r="U121" s="196">
        <v>1623</v>
      </c>
      <c r="V121" s="195">
        <v>1869</v>
      </c>
      <c r="W121" s="195">
        <v>1869</v>
      </c>
      <c r="X121" s="196">
        <v>1357</v>
      </c>
      <c r="Y121" s="196">
        <v>1388</v>
      </c>
      <c r="Z121" s="141">
        <v>10842</v>
      </c>
      <c r="AA121" s="141">
        <v>11129</v>
      </c>
    </row>
    <row r="122" spans="1:27" ht="24.75" customHeight="1">
      <c r="A122" s="124" t="s">
        <v>185</v>
      </c>
      <c r="B122" s="195">
        <v>1</v>
      </c>
      <c r="C122" s="195">
        <v>1</v>
      </c>
      <c r="D122" s="196">
        <v>4</v>
      </c>
      <c r="E122" s="196">
        <v>4</v>
      </c>
      <c r="F122" s="195">
        <v>3</v>
      </c>
      <c r="G122" s="195">
        <v>5</v>
      </c>
      <c r="H122" s="196">
        <v>1</v>
      </c>
      <c r="I122" s="196">
        <v>1</v>
      </c>
      <c r="J122" s="195">
        <v>0</v>
      </c>
      <c r="K122" s="195">
        <v>0</v>
      </c>
      <c r="L122" s="196">
        <v>8</v>
      </c>
      <c r="M122" s="196">
        <v>8</v>
      </c>
      <c r="N122" s="195">
        <v>43</v>
      </c>
      <c r="O122" s="195">
        <v>62</v>
      </c>
      <c r="P122" s="196">
        <v>17</v>
      </c>
      <c r="Q122" s="196">
        <v>19</v>
      </c>
      <c r="R122" s="195">
        <v>6</v>
      </c>
      <c r="S122" s="195">
        <v>12</v>
      </c>
      <c r="T122" s="196">
        <v>7</v>
      </c>
      <c r="U122" s="196">
        <v>9</v>
      </c>
      <c r="V122" s="195">
        <v>8</v>
      </c>
      <c r="W122" s="195">
        <v>11</v>
      </c>
      <c r="X122" s="196">
        <v>2</v>
      </c>
      <c r="Y122" s="196">
        <v>32</v>
      </c>
      <c r="Z122" s="141">
        <v>100</v>
      </c>
      <c r="AA122" s="141">
        <v>164</v>
      </c>
    </row>
    <row r="123" spans="1:27" ht="24.75" customHeight="1">
      <c r="A123" s="124" t="s">
        <v>352</v>
      </c>
      <c r="B123" s="195">
        <v>0</v>
      </c>
      <c r="C123" s="195">
        <v>0</v>
      </c>
      <c r="D123" s="196">
        <v>0</v>
      </c>
      <c r="E123" s="196">
        <v>0</v>
      </c>
      <c r="F123" s="195">
        <v>0</v>
      </c>
      <c r="G123" s="195">
        <v>0</v>
      </c>
      <c r="H123" s="196">
        <v>0</v>
      </c>
      <c r="I123" s="196">
        <v>0</v>
      </c>
      <c r="J123" s="195">
        <v>0</v>
      </c>
      <c r="K123" s="195">
        <v>0</v>
      </c>
      <c r="L123" s="196">
        <v>0</v>
      </c>
      <c r="M123" s="196">
        <v>0</v>
      </c>
      <c r="N123" s="195">
        <v>0</v>
      </c>
      <c r="O123" s="195">
        <v>0</v>
      </c>
      <c r="P123" s="196">
        <v>0</v>
      </c>
      <c r="Q123" s="196">
        <v>0</v>
      </c>
      <c r="R123" s="195">
        <v>0</v>
      </c>
      <c r="S123" s="195">
        <v>0</v>
      </c>
      <c r="T123" s="196">
        <v>0</v>
      </c>
      <c r="U123" s="196">
        <v>0</v>
      </c>
      <c r="V123" s="195">
        <v>0</v>
      </c>
      <c r="W123" s="195">
        <v>0</v>
      </c>
      <c r="X123" s="196">
        <v>0</v>
      </c>
      <c r="Y123" s="196">
        <v>0</v>
      </c>
      <c r="Z123" s="141">
        <v>0</v>
      </c>
      <c r="AA123" s="141">
        <v>0</v>
      </c>
    </row>
    <row r="124" spans="1:27" ht="24.75" customHeight="1">
      <c r="A124" s="124" t="s">
        <v>153</v>
      </c>
      <c r="B124" s="195">
        <v>13</v>
      </c>
      <c r="C124" s="195">
        <v>19</v>
      </c>
      <c r="D124" s="196">
        <v>22</v>
      </c>
      <c r="E124" s="196">
        <v>34</v>
      </c>
      <c r="F124" s="195">
        <v>87</v>
      </c>
      <c r="G124" s="195">
        <v>180</v>
      </c>
      <c r="H124" s="196">
        <v>250</v>
      </c>
      <c r="I124" s="196">
        <v>354</v>
      </c>
      <c r="J124" s="195">
        <v>388</v>
      </c>
      <c r="K124" s="195">
        <v>535</v>
      </c>
      <c r="L124" s="196">
        <v>331</v>
      </c>
      <c r="M124" s="196">
        <v>692</v>
      </c>
      <c r="N124" s="195">
        <v>216</v>
      </c>
      <c r="O124" s="195">
        <v>345</v>
      </c>
      <c r="P124" s="196">
        <v>268</v>
      </c>
      <c r="Q124" s="196">
        <v>452</v>
      </c>
      <c r="R124" s="195">
        <v>465</v>
      </c>
      <c r="S124" s="195">
        <v>607</v>
      </c>
      <c r="T124" s="196">
        <v>470</v>
      </c>
      <c r="U124" s="196">
        <v>596</v>
      </c>
      <c r="V124" s="195">
        <v>121</v>
      </c>
      <c r="W124" s="195">
        <v>185</v>
      </c>
      <c r="X124" s="196">
        <v>25</v>
      </c>
      <c r="Y124" s="196">
        <v>71</v>
      </c>
      <c r="Z124" s="141">
        <v>2656</v>
      </c>
      <c r="AA124" s="141">
        <v>4070</v>
      </c>
    </row>
    <row r="125" spans="1:27" ht="24.75" customHeight="1">
      <c r="A125" s="119" t="s">
        <v>353</v>
      </c>
      <c r="B125" s="195">
        <v>0</v>
      </c>
      <c r="C125" s="195">
        <v>0</v>
      </c>
      <c r="D125" s="196">
        <v>0</v>
      </c>
      <c r="E125" s="196">
        <v>0</v>
      </c>
      <c r="F125" s="195">
        <v>0</v>
      </c>
      <c r="G125" s="195">
        <v>0</v>
      </c>
      <c r="H125" s="196">
        <v>0</v>
      </c>
      <c r="I125" s="196">
        <v>0</v>
      </c>
      <c r="J125" s="195">
        <v>0</v>
      </c>
      <c r="K125" s="195">
        <v>0</v>
      </c>
      <c r="L125" s="196">
        <v>0</v>
      </c>
      <c r="M125" s="196">
        <v>0</v>
      </c>
      <c r="N125" s="195">
        <v>0</v>
      </c>
      <c r="O125" s="195">
        <v>0</v>
      </c>
      <c r="P125" s="196">
        <v>0</v>
      </c>
      <c r="Q125" s="196">
        <v>0</v>
      </c>
      <c r="R125" s="195">
        <v>0</v>
      </c>
      <c r="S125" s="195">
        <v>0</v>
      </c>
      <c r="T125" s="196">
        <v>0</v>
      </c>
      <c r="U125" s="196">
        <v>0</v>
      </c>
      <c r="V125" s="195">
        <v>0</v>
      </c>
      <c r="W125" s="195">
        <v>0</v>
      </c>
      <c r="X125" s="196">
        <v>0</v>
      </c>
      <c r="Y125" s="196">
        <v>0</v>
      </c>
      <c r="Z125" s="141">
        <v>0</v>
      </c>
      <c r="AA125" s="141">
        <v>0</v>
      </c>
    </row>
    <row r="126" spans="1:27" ht="24.75" customHeight="1">
      <c r="A126" s="123" t="s">
        <v>227</v>
      </c>
      <c r="B126" s="195">
        <v>0</v>
      </c>
      <c r="C126" s="195">
        <v>0</v>
      </c>
      <c r="D126" s="196">
        <v>0</v>
      </c>
      <c r="E126" s="196">
        <v>0</v>
      </c>
      <c r="F126" s="195">
        <v>0</v>
      </c>
      <c r="G126" s="195">
        <v>0</v>
      </c>
      <c r="H126" s="196">
        <v>0</v>
      </c>
      <c r="I126" s="196">
        <v>0</v>
      </c>
      <c r="J126" s="195">
        <v>0</v>
      </c>
      <c r="K126" s="195">
        <v>0</v>
      </c>
      <c r="L126" s="196">
        <v>0</v>
      </c>
      <c r="M126" s="196">
        <v>0</v>
      </c>
      <c r="N126" s="195">
        <v>0</v>
      </c>
      <c r="O126" s="195">
        <v>0</v>
      </c>
      <c r="P126" s="196">
        <v>0</v>
      </c>
      <c r="Q126" s="196">
        <v>0</v>
      </c>
      <c r="R126" s="195">
        <v>0</v>
      </c>
      <c r="S126" s="195">
        <v>0</v>
      </c>
      <c r="T126" s="196">
        <v>0</v>
      </c>
      <c r="U126" s="196">
        <v>0</v>
      </c>
      <c r="V126" s="195">
        <v>0</v>
      </c>
      <c r="W126" s="195">
        <v>0</v>
      </c>
      <c r="X126" s="196">
        <v>0</v>
      </c>
      <c r="Y126" s="196">
        <v>0</v>
      </c>
      <c r="Z126" s="141">
        <v>0</v>
      </c>
      <c r="AA126" s="141">
        <v>0</v>
      </c>
    </row>
    <row r="127" spans="1:27" ht="24.75" customHeight="1">
      <c r="A127" s="123" t="s">
        <v>354</v>
      </c>
      <c r="B127" s="195">
        <v>0</v>
      </c>
      <c r="C127" s="195">
        <v>0</v>
      </c>
      <c r="D127" s="196">
        <v>0</v>
      </c>
      <c r="E127" s="196">
        <v>0</v>
      </c>
      <c r="F127" s="195">
        <v>0</v>
      </c>
      <c r="G127" s="195">
        <v>0</v>
      </c>
      <c r="H127" s="196">
        <v>0</v>
      </c>
      <c r="I127" s="196">
        <v>0</v>
      </c>
      <c r="J127" s="195">
        <v>0</v>
      </c>
      <c r="K127" s="195">
        <v>0</v>
      </c>
      <c r="L127" s="196">
        <v>0</v>
      </c>
      <c r="M127" s="196">
        <v>0</v>
      </c>
      <c r="N127" s="195">
        <v>0</v>
      </c>
      <c r="O127" s="195">
        <v>0</v>
      </c>
      <c r="P127" s="196">
        <v>0</v>
      </c>
      <c r="Q127" s="196">
        <v>0</v>
      </c>
      <c r="R127" s="195">
        <v>0</v>
      </c>
      <c r="S127" s="195">
        <v>0</v>
      </c>
      <c r="T127" s="196">
        <v>0</v>
      </c>
      <c r="U127" s="196">
        <v>0</v>
      </c>
      <c r="V127" s="195">
        <v>0</v>
      </c>
      <c r="W127" s="195">
        <v>0</v>
      </c>
      <c r="X127" s="196">
        <v>0</v>
      </c>
      <c r="Y127" s="196">
        <v>0</v>
      </c>
      <c r="Z127" s="141">
        <v>0</v>
      </c>
      <c r="AA127" s="141">
        <v>0</v>
      </c>
    </row>
    <row r="128" spans="1:27" ht="24.75" customHeight="1">
      <c r="A128" s="123" t="s">
        <v>355</v>
      </c>
      <c r="B128" s="195">
        <v>0</v>
      </c>
      <c r="C128" s="195">
        <v>0</v>
      </c>
      <c r="D128" s="196">
        <v>0</v>
      </c>
      <c r="E128" s="196">
        <v>0</v>
      </c>
      <c r="F128" s="195">
        <v>0</v>
      </c>
      <c r="G128" s="195">
        <v>0</v>
      </c>
      <c r="H128" s="196">
        <v>0</v>
      </c>
      <c r="I128" s="196">
        <v>0</v>
      </c>
      <c r="J128" s="195">
        <v>0</v>
      </c>
      <c r="K128" s="195">
        <v>0</v>
      </c>
      <c r="L128" s="196">
        <v>0</v>
      </c>
      <c r="M128" s="196">
        <v>0</v>
      </c>
      <c r="N128" s="195">
        <v>0</v>
      </c>
      <c r="O128" s="195">
        <v>0</v>
      </c>
      <c r="P128" s="196">
        <v>0</v>
      </c>
      <c r="Q128" s="196">
        <v>0</v>
      </c>
      <c r="R128" s="195">
        <v>0</v>
      </c>
      <c r="S128" s="195">
        <v>0</v>
      </c>
      <c r="T128" s="196">
        <v>0</v>
      </c>
      <c r="U128" s="196">
        <v>0</v>
      </c>
      <c r="V128" s="195">
        <v>0</v>
      </c>
      <c r="W128" s="195">
        <v>0</v>
      </c>
      <c r="X128" s="196">
        <v>0</v>
      </c>
      <c r="Y128" s="196">
        <v>0</v>
      </c>
      <c r="Z128" s="141">
        <v>0</v>
      </c>
      <c r="AA128" s="141">
        <v>0</v>
      </c>
    </row>
    <row r="129" spans="1:27" ht="24.75" customHeight="1">
      <c r="A129" s="123" t="s">
        <v>356</v>
      </c>
      <c r="B129" s="195">
        <v>0</v>
      </c>
      <c r="C129" s="195">
        <v>0</v>
      </c>
      <c r="D129" s="196">
        <v>0</v>
      </c>
      <c r="E129" s="196">
        <v>0</v>
      </c>
      <c r="F129" s="195">
        <v>0</v>
      </c>
      <c r="G129" s="195">
        <v>0</v>
      </c>
      <c r="H129" s="196">
        <v>0</v>
      </c>
      <c r="I129" s="196">
        <v>0</v>
      </c>
      <c r="J129" s="195">
        <v>0</v>
      </c>
      <c r="K129" s="195">
        <v>0</v>
      </c>
      <c r="L129" s="196">
        <v>0</v>
      </c>
      <c r="M129" s="196">
        <v>0</v>
      </c>
      <c r="N129" s="195">
        <v>8</v>
      </c>
      <c r="O129" s="195">
        <v>8</v>
      </c>
      <c r="P129" s="196">
        <v>0</v>
      </c>
      <c r="Q129" s="196">
        <v>0</v>
      </c>
      <c r="R129" s="195">
        <v>0</v>
      </c>
      <c r="S129" s="195">
        <v>0</v>
      </c>
      <c r="T129" s="196">
        <v>0</v>
      </c>
      <c r="U129" s="196">
        <v>0</v>
      </c>
      <c r="V129" s="195">
        <v>0</v>
      </c>
      <c r="W129" s="195">
        <v>0</v>
      </c>
      <c r="X129" s="196">
        <v>0</v>
      </c>
      <c r="Y129" s="196">
        <v>0</v>
      </c>
      <c r="Z129" s="141">
        <v>8</v>
      </c>
      <c r="AA129" s="141">
        <v>8</v>
      </c>
    </row>
    <row r="130" spans="1:27" ht="24.75" customHeight="1">
      <c r="A130" s="123" t="s">
        <v>180</v>
      </c>
      <c r="B130" s="195">
        <v>6</v>
      </c>
      <c r="C130" s="195">
        <v>7</v>
      </c>
      <c r="D130" s="196">
        <v>2</v>
      </c>
      <c r="E130" s="196">
        <v>4</v>
      </c>
      <c r="F130" s="195">
        <v>10</v>
      </c>
      <c r="G130" s="195">
        <v>12</v>
      </c>
      <c r="H130" s="196">
        <v>12</v>
      </c>
      <c r="I130" s="196">
        <v>13</v>
      </c>
      <c r="J130" s="195">
        <v>21</v>
      </c>
      <c r="K130" s="195">
        <v>45</v>
      </c>
      <c r="L130" s="196">
        <v>32</v>
      </c>
      <c r="M130" s="196">
        <v>52</v>
      </c>
      <c r="N130" s="195">
        <v>23</v>
      </c>
      <c r="O130" s="195">
        <v>30</v>
      </c>
      <c r="P130" s="196">
        <v>14</v>
      </c>
      <c r="Q130" s="196">
        <v>20</v>
      </c>
      <c r="R130" s="195">
        <v>26</v>
      </c>
      <c r="S130" s="195">
        <v>46</v>
      </c>
      <c r="T130" s="196">
        <v>30</v>
      </c>
      <c r="U130" s="196">
        <v>82</v>
      </c>
      <c r="V130" s="195">
        <v>21</v>
      </c>
      <c r="W130" s="195">
        <v>37</v>
      </c>
      <c r="X130" s="196">
        <v>7</v>
      </c>
      <c r="Y130" s="196">
        <v>36</v>
      </c>
      <c r="Z130" s="141">
        <v>204</v>
      </c>
      <c r="AA130" s="141">
        <v>384</v>
      </c>
    </row>
    <row r="131" spans="1:27" ht="24.75" customHeight="1">
      <c r="A131" s="123" t="s">
        <v>189</v>
      </c>
      <c r="B131" s="195">
        <v>62</v>
      </c>
      <c r="C131" s="195">
        <v>74</v>
      </c>
      <c r="D131" s="196">
        <v>34</v>
      </c>
      <c r="E131" s="196">
        <v>34</v>
      </c>
      <c r="F131" s="195">
        <v>3</v>
      </c>
      <c r="G131" s="195">
        <v>3</v>
      </c>
      <c r="H131" s="196">
        <v>26</v>
      </c>
      <c r="I131" s="196">
        <v>33</v>
      </c>
      <c r="J131" s="195">
        <v>17</v>
      </c>
      <c r="K131" s="195">
        <v>26</v>
      </c>
      <c r="L131" s="196">
        <v>58</v>
      </c>
      <c r="M131" s="196">
        <v>116</v>
      </c>
      <c r="N131" s="195">
        <v>39</v>
      </c>
      <c r="O131" s="195">
        <v>67</v>
      </c>
      <c r="P131" s="196">
        <v>76</v>
      </c>
      <c r="Q131" s="196">
        <v>91</v>
      </c>
      <c r="R131" s="195">
        <v>82</v>
      </c>
      <c r="S131" s="195">
        <v>103</v>
      </c>
      <c r="T131" s="196">
        <v>97</v>
      </c>
      <c r="U131" s="196">
        <v>153</v>
      </c>
      <c r="V131" s="195">
        <v>45</v>
      </c>
      <c r="W131" s="195">
        <v>48</v>
      </c>
      <c r="X131" s="196">
        <v>4</v>
      </c>
      <c r="Y131" s="196">
        <v>4</v>
      </c>
      <c r="Z131" s="141">
        <v>543</v>
      </c>
      <c r="AA131" s="141">
        <v>752</v>
      </c>
    </row>
    <row r="132" spans="1:27" ht="24.75" customHeight="1">
      <c r="A132" s="123" t="s">
        <v>157</v>
      </c>
      <c r="B132" s="195">
        <v>78</v>
      </c>
      <c r="C132" s="195">
        <v>80</v>
      </c>
      <c r="D132" s="196">
        <v>117</v>
      </c>
      <c r="E132" s="196">
        <v>122</v>
      </c>
      <c r="F132" s="195">
        <v>147</v>
      </c>
      <c r="G132" s="195">
        <v>154</v>
      </c>
      <c r="H132" s="196">
        <v>309</v>
      </c>
      <c r="I132" s="196">
        <v>355</v>
      </c>
      <c r="J132" s="195">
        <v>256</v>
      </c>
      <c r="K132" s="195">
        <v>260</v>
      </c>
      <c r="L132" s="196">
        <v>249</v>
      </c>
      <c r="M132" s="196">
        <v>309</v>
      </c>
      <c r="N132" s="195">
        <v>352</v>
      </c>
      <c r="O132" s="195">
        <v>392</v>
      </c>
      <c r="P132" s="196">
        <v>1178</v>
      </c>
      <c r="Q132" s="196">
        <v>1197</v>
      </c>
      <c r="R132" s="195">
        <v>1412</v>
      </c>
      <c r="S132" s="195">
        <v>1425</v>
      </c>
      <c r="T132" s="196">
        <v>819</v>
      </c>
      <c r="U132" s="196">
        <v>832</v>
      </c>
      <c r="V132" s="195">
        <v>219</v>
      </c>
      <c r="W132" s="195">
        <v>248</v>
      </c>
      <c r="X132" s="196">
        <v>126</v>
      </c>
      <c r="Y132" s="196">
        <v>153</v>
      </c>
      <c r="Z132" s="141">
        <v>5262</v>
      </c>
      <c r="AA132" s="141">
        <v>5527</v>
      </c>
    </row>
    <row r="133" spans="1:27" ht="24.75" customHeight="1">
      <c r="A133" s="123" t="s">
        <v>357</v>
      </c>
      <c r="B133" s="195">
        <v>0</v>
      </c>
      <c r="C133" s="195">
        <v>0</v>
      </c>
      <c r="D133" s="196">
        <v>0</v>
      </c>
      <c r="E133" s="196">
        <v>0</v>
      </c>
      <c r="F133" s="195">
        <v>0</v>
      </c>
      <c r="G133" s="195">
        <v>0</v>
      </c>
      <c r="H133" s="196">
        <v>0</v>
      </c>
      <c r="I133" s="196">
        <v>0</v>
      </c>
      <c r="J133" s="195">
        <v>0</v>
      </c>
      <c r="K133" s="195">
        <v>0</v>
      </c>
      <c r="L133" s="196">
        <v>0</v>
      </c>
      <c r="M133" s="196">
        <v>0</v>
      </c>
      <c r="N133" s="195">
        <v>0</v>
      </c>
      <c r="O133" s="195">
        <v>0</v>
      </c>
      <c r="P133" s="196">
        <v>0</v>
      </c>
      <c r="Q133" s="196">
        <v>0</v>
      </c>
      <c r="R133" s="195">
        <v>0</v>
      </c>
      <c r="S133" s="195">
        <v>0</v>
      </c>
      <c r="T133" s="196">
        <v>3</v>
      </c>
      <c r="U133" s="196">
        <v>5</v>
      </c>
      <c r="V133" s="195">
        <v>0</v>
      </c>
      <c r="W133" s="195">
        <v>0</v>
      </c>
      <c r="X133" s="196">
        <v>0</v>
      </c>
      <c r="Y133" s="196">
        <v>0</v>
      </c>
      <c r="Z133" s="141">
        <v>3</v>
      </c>
      <c r="AA133" s="141">
        <v>5</v>
      </c>
    </row>
    <row r="134" spans="1:27" ht="24.75" customHeight="1">
      <c r="A134" s="123" t="s">
        <v>190</v>
      </c>
      <c r="B134" s="195">
        <v>0</v>
      </c>
      <c r="C134" s="195">
        <v>0</v>
      </c>
      <c r="D134" s="196">
        <v>2</v>
      </c>
      <c r="E134" s="196">
        <v>3</v>
      </c>
      <c r="F134" s="195">
        <v>0</v>
      </c>
      <c r="G134" s="195">
        <v>0</v>
      </c>
      <c r="H134" s="196">
        <v>23</v>
      </c>
      <c r="I134" s="196">
        <v>23</v>
      </c>
      <c r="J134" s="195">
        <v>2</v>
      </c>
      <c r="K134" s="195">
        <v>3</v>
      </c>
      <c r="L134" s="196">
        <v>74</v>
      </c>
      <c r="M134" s="196">
        <v>77</v>
      </c>
      <c r="N134" s="195">
        <v>80</v>
      </c>
      <c r="O134" s="195">
        <v>92</v>
      </c>
      <c r="P134" s="196">
        <v>174</v>
      </c>
      <c r="Q134" s="196">
        <v>179</v>
      </c>
      <c r="R134" s="195">
        <v>78</v>
      </c>
      <c r="S134" s="195">
        <v>91</v>
      </c>
      <c r="T134" s="196">
        <v>2</v>
      </c>
      <c r="U134" s="196">
        <v>8</v>
      </c>
      <c r="V134" s="195">
        <v>15</v>
      </c>
      <c r="W134" s="195">
        <v>32</v>
      </c>
      <c r="X134" s="196">
        <v>6</v>
      </c>
      <c r="Y134" s="196">
        <v>7</v>
      </c>
      <c r="Z134" s="141">
        <v>456</v>
      </c>
      <c r="AA134" s="141">
        <v>515</v>
      </c>
    </row>
    <row r="135" spans="1:27" ht="24.75" customHeight="1">
      <c r="A135" s="123" t="s">
        <v>206</v>
      </c>
      <c r="B135" s="195">
        <v>4</v>
      </c>
      <c r="C135" s="195">
        <v>8</v>
      </c>
      <c r="D135" s="196">
        <v>0</v>
      </c>
      <c r="E135" s="196">
        <v>0</v>
      </c>
      <c r="F135" s="195">
        <v>2</v>
      </c>
      <c r="G135" s="195">
        <v>14</v>
      </c>
      <c r="H135" s="196">
        <v>6</v>
      </c>
      <c r="I135" s="196">
        <v>11</v>
      </c>
      <c r="J135" s="195">
        <v>6</v>
      </c>
      <c r="K135" s="195">
        <v>6</v>
      </c>
      <c r="L135" s="196">
        <v>27</v>
      </c>
      <c r="M135" s="196">
        <v>34</v>
      </c>
      <c r="N135" s="195">
        <v>56</v>
      </c>
      <c r="O135" s="195">
        <v>119</v>
      </c>
      <c r="P135" s="196">
        <v>43</v>
      </c>
      <c r="Q135" s="196">
        <v>67</v>
      </c>
      <c r="R135" s="195">
        <v>29</v>
      </c>
      <c r="S135" s="195">
        <v>56</v>
      </c>
      <c r="T135" s="196">
        <v>2</v>
      </c>
      <c r="U135" s="196">
        <v>3</v>
      </c>
      <c r="V135" s="195">
        <v>1</v>
      </c>
      <c r="W135" s="195">
        <v>3</v>
      </c>
      <c r="X135" s="196">
        <v>5</v>
      </c>
      <c r="Y135" s="196">
        <v>7</v>
      </c>
      <c r="Z135" s="141">
        <v>181</v>
      </c>
      <c r="AA135" s="141">
        <v>328</v>
      </c>
    </row>
    <row r="136" spans="1:27" ht="24.75" customHeight="1">
      <c r="A136" s="123" t="s">
        <v>178</v>
      </c>
      <c r="B136" s="195">
        <v>0</v>
      </c>
      <c r="C136" s="195">
        <v>0</v>
      </c>
      <c r="D136" s="196">
        <v>0</v>
      </c>
      <c r="E136" s="196">
        <v>0</v>
      </c>
      <c r="F136" s="195">
        <v>2</v>
      </c>
      <c r="G136" s="195">
        <v>2</v>
      </c>
      <c r="H136" s="196">
        <v>31</v>
      </c>
      <c r="I136" s="196">
        <v>43</v>
      </c>
      <c r="J136" s="195">
        <v>18</v>
      </c>
      <c r="K136" s="195">
        <v>18</v>
      </c>
      <c r="L136" s="196">
        <v>24</v>
      </c>
      <c r="M136" s="196">
        <v>55</v>
      </c>
      <c r="N136" s="195">
        <v>72</v>
      </c>
      <c r="O136" s="195">
        <v>166</v>
      </c>
      <c r="P136" s="196">
        <v>44</v>
      </c>
      <c r="Q136" s="196">
        <v>71</v>
      </c>
      <c r="R136" s="195">
        <v>9</v>
      </c>
      <c r="S136" s="195">
        <v>10</v>
      </c>
      <c r="T136" s="196">
        <v>6</v>
      </c>
      <c r="U136" s="196">
        <v>8</v>
      </c>
      <c r="V136" s="195">
        <v>6</v>
      </c>
      <c r="W136" s="195">
        <v>6</v>
      </c>
      <c r="X136" s="196">
        <v>3</v>
      </c>
      <c r="Y136" s="196">
        <v>4</v>
      </c>
      <c r="Z136" s="141">
        <v>215</v>
      </c>
      <c r="AA136" s="141">
        <v>383</v>
      </c>
    </row>
    <row r="137" spans="1:27" ht="24.75" customHeight="1">
      <c r="A137" s="123" t="s">
        <v>165</v>
      </c>
      <c r="B137" s="195">
        <v>32</v>
      </c>
      <c r="C137" s="195">
        <v>41</v>
      </c>
      <c r="D137" s="196">
        <v>53</v>
      </c>
      <c r="E137" s="196">
        <v>72</v>
      </c>
      <c r="F137" s="195">
        <v>38</v>
      </c>
      <c r="G137" s="195">
        <v>57</v>
      </c>
      <c r="H137" s="196">
        <v>98</v>
      </c>
      <c r="I137" s="196">
        <v>119</v>
      </c>
      <c r="J137" s="195">
        <v>127</v>
      </c>
      <c r="K137" s="195">
        <v>181</v>
      </c>
      <c r="L137" s="196">
        <v>154</v>
      </c>
      <c r="M137" s="196">
        <v>172</v>
      </c>
      <c r="N137" s="195">
        <v>396</v>
      </c>
      <c r="O137" s="195">
        <v>411</v>
      </c>
      <c r="P137" s="196">
        <v>1039</v>
      </c>
      <c r="Q137" s="196">
        <v>1104</v>
      </c>
      <c r="R137" s="195">
        <v>404</v>
      </c>
      <c r="S137" s="195">
        <v>437</v>
      </c>
      <c r="T137" s="196">
        <v>382</v>
      </c>
      <c r="U137" s="196">
        <v>433</v>
      </c>
      <c r="V137" s="195">
        <v>52</v>
      </c>
      <c r="W137" s="195">
        <v>62</v>
      </c>
      <c r="X137" s="196">
        <v>52</v>
      </c>
      <c r="Y137" s="196">
        <v>76</v>
      </c>
      <c r="Z137" s="141">
        <v>2827</v>
      </c>
      <c r="AA137" s="141">
        <v>3165</v>
      </c>
    </row>
    <row r="138" spans="1:27" ht="24.75" customHeight="1">
      <c r="A138" s="123" t="s">
        <v>211</v>
      </c>
      <c r="B138" s="195">
        <v>0</v>
      </c>
      <c r="C138" s="195">
        <v>0</v>
      </c>
      <c r="D138" s="196">
        <v>1</v>
      </c>
      <c r="E138" s="196">
        <v>1</v>
      </c>
      <c r="F138" s="195">
        <v>0</v>
      </c>
      <c r="G138" s="195">
        <v>0</v>
      </c>
      <c r="H138" s="196">
        <v>0</v>
      </c>
      <c r="I138" s="196">
        <v>0</v>
      </c>
      <c r="J138" s="195">
        <v>0</v>
      </c>
      <c r="K138" s="195">
        <v>0</v>
      </c>
      <c r="L138" s="196">
        <v>0</v>
      </c>
      <c r="M138" s="196">
        <v>0</v>
      </c>
      <c r="N138" s="195">
        <v>3</v>
      </c>
      <c r="O138" s="195">
        <v>3</v>
      </c>
      <c r="P138" s="196">
        <v>0</v>
      </c>
      <c r="Q138" s="196">
        <v>0</v>
      </c>
      <c r="R138" s="195">
        <v>13</v>
      </c>
      <c r="S138" s="195">
        <v>25</v>
      </c>
      <c r="T138" s="196">
        <v>0</v>
      </c>
      <c r="U138" s="196">
        <v>0</v>
      </c>
      <c r="V138" s="195">
        <v>0</v>
      </c>
      <c r="W138" s="195">
        <v>0</v>
      </c>
      <c r="X138" s="196">
        <v>0</v>
      </c>
      <c r="Y138" s="196">
        <v>0</v>
      </c>
      <c r="Z138" s="141">
        <v>17</v>
      </c>
      <c r="AA138" s="141">
        <v>29</v>
      </c>
    </row>
    <row r="139" spans="1:27" ht="24.75" customHeight="1">
      <c r="A139" s="123" t="s">
        <v>264</v>
      </c>
      <c r="B139" s="195">
        <v>0</v>
      </c>
      <c r="C139" s="195">
        <v>0</v>
      </c>
      <c r="D139" s="196">
        <v>0</v>
      </c>
      <c r="E139" s="196">
        <v>0</v>
      </c>
      <c r="F139" s="195">
        <v>2</v>
      </c>
      <c r="G139" s="195">
        <v>2</v>
      </c>
      <c r="H139" s="196">
        <v>0</v>
      </c>
      <c r="I139" s="196">
        <v>0</v>
      </c>
      <c r="J139" s="195">
        <v>0</v>
      </c>
      <c r="K139" s="195">
        <v>0</v>
      </c>
      <c r="L139" s="196">
        <v>0</v>
      </c>
      <c r="M139" s="196">
        <v>0</v>
      </c>
      <c r="N139" s="195">
        <v>0</v>
      </c>
      <c r="O139" s="195">
        <v>0</v>
      </c>
      <c r="P139" s="196">
        <v>0</v>
      </c>
      <c r="Q139" s="196">
        <v>0</v>
      </c>
      <c r="R139" s="195">
        <v>0</v>
      </c>
      <c r="S139" s="195">
        <v>0</v>
      </c>
      <c r="T139" s="196">
        <v>0</v>
      </c>
      <c r="U139" s="196">
        <v>0</v>
      </c>
      <c r="V139" s="195">
        <v>0</v>
      </c>
      <c r="W139" s="195">
        <v>0</v>
      </c>
      <c r="X139" s="196">
        <v>0</v>
      </c>
      <c r="Y139" s="196">
        <v>0</v>
      </c>
      <c r="Z139" s="141">
        <v>2</v>
      </c>
      <c r="AA139" s="141">
        <v>2</v>
      </c>
    </row>
    <row r="140" spans="1:27" ht="24.75" customHeight="1">
      <c r="A140" s="123" t="s">
        <v>358</v>
      </c>
      <c r="B140" s="195">
        <v>0</v>
      </c>
      <c r="C140" s="195">
        <v>0</v>
      </c>
      <c r="D140" s="196">
        <v>0</v>
      </c>
      <c r="E140" s="196">
        <v>0</v>
      </c>
      <c r="F140" s="195">
        <v>0</v>
      </c>
      <c r="G140" s="195">
        <v>0</v>
      </c>
      <c r="H140" s="196">
        <v>0</v>
      </c>
      <c r="I140" s="196">
        <v>0</v>
      </c>
      <c r="J140" s="195">
        <v>0</v>
      </c>
      <c r="K140" s="195">
        <v>0</v>
      </c>
      <c r="L140" s="196">
        <v>0</v>
      </c>
      <c r="M140" s="196">
        <v>0</v>
      </c>
      <c r="N140" s="195">
        <v>0</v>
      </c>
      <c r="O140" s="195">
        <v>0</v>
      </c>
      <c r="P140" s="196">
        <v>0</v>
      </c>
      <c r="Q140" s="196">
        <v>0</v>
      </c>
      <c r="R140" s="195">
        <v>0</v>
      </c>
      <c r="S140" s="195">
        <v>0</v>
      </c>
      <c r="T140" s="196">
        <v>0</v>
      </c>
      <c r="U140" s="196">
        <v>0</v>
      </c>
      <c r="V140" s="195">
        <v>0</v>
      </c>
      <c r="W140" s="195">
        <v>0</v>
      </c>
      <c r="X140" s="196">
        <v>0</v>
      </c>
      <c r="Y140" s="196">
        <v>0</v>
      </c>
      <c r="Z140" s="141">
        <v>0</v>
      </c>
      <c r="AA140" s="141">
        <v>0</v>
      </c>
    </row>
    <row r="141" spans="1:27" ht="24.75" customHeight="1">
      <c r="A141" s="123" t="s">
        <v>159</v>
      </c>
      <c r="B141" s="195">
        <v>142</v>
      </c>
      <c r="C141" s="195">
        <v>230</v>
      </c>
      <c r="D141" s="196">
        <v>47</v>
      </c>
      <c r="E141" s="196">
        <v>47</v>
      </c>
      <c r="F141" s="195">
        <v>24</v>
      </c>
      <c r="G141" s="195">
        <v>27</v>
      </c>
      <c r="H141" s="196">
        <v>269</v>
      </c>
      <c r="I141" s="196">
        <v>443</v>
      </c>
      <c r="J141" s="195">
        <v>321</v>
      </c>
      <c r="K141" s="195">
        <v>321</v>
      </c>
      <c r="L141" s="196">
        <v>301</v>
      </c>
      <c r="M141" s="196">
        <v>301</v>
      </c>
      <c r="N141" s="195">
        <v>171</v>
      </c>
      <c r="O141" s="195">
        <v>171</v>
      </c>
      <c r="P141" s="196">
        <v>134</v>
      </c>
      <c r="Q141" s="196">
        <v>139</v>
      </c>
      <c r="R141" s="195">
        <v>291</v>
      </c>
      <c r="S141" s="195">
        <v>302</v>
      </c>
      <c r="T141" s="196">
        <v>500</v>
      </c>
      <c r="U141" s="196">
        <v>504</v>
      </c>
      <c r="V141" s="195">
        <v>857</v>
      </c>
      <c r="W141" s="195">
        <v>860</v>
      </c>
      <c r="X141" s="196">
        <v>509</v>
      </c>
      <c r="Y141" s="196">
        <v>519</v>
      </c>
      <c r="Z141" s="141">
        <v>3566</v>
      </c>
      <c r="AA141" s="141">
        <v>3864</v>
      </c>
    </row>
    <row r="142" spans="1:27" ht="24.75" customHeight="1">
      <c r="A142" s="123" t="s">
        <v>359</v>
      </c>
      <c r="B142" s="195">
        <v>0</v>
      </c>
      <c r="C142" s="195">
        <v>0</v>
      </c>
      <c r="D142" s="196">
        <v>0</v>
      </c>
      <c r="E142" s="196">
        <v>0</v>
      </c>
      <c r="F142" s="195">
        <v>0</v>
      </c>
      <c r="G142" s="195">
        <v>0</v>
      </c>
      <c r="H142" s="196">
        <v>0</v>
      </c>
      <c r="I142" s="196">
        <v>0</v>
      </c>
      <c r="J142" s="195">
        <v>0</v>
      </c>
      <c r="K142" s="195">
        <v>0</v>
      </c>
      <c r="L142" s="196">
        <v>0</v>
      </c>
      <c r="M142" s="196">
        <v>0</v>
      </c>
      <c r="N142" s="195">
        <v>0</v>
      </c>
      <c r="O142" s="195">
        <v>0</v>
      </c>
      <c r="P142" s="196">
        <v>0</v>
      </c>
      <c r="Q142" s="196">
        <v>0</v>
      </c>
      <c r="R142" s="195">
        <v>0</v>
      </c>
      <c r="S142" s="195">
        <v>0</v>
      </c>
      <c r="T142" s="196">
        <v>0</v>
      </c>
      <c r="U142" s="196">
        <v>0</v>
      </c>
      <c r="V142" s="195">
        <v>0</v>
      </c>
      <c r="W142" s="195">
        <v>0</v>
      </c>
      <c r="X142" s="196">
        <v>0</v>
      </c>
      <c r="Y142" s="196">
        <v>0</v>
      </c>
      <c r="Z142" s="141">
        <v>0</v>
      </c>
      <c r="AA142" s="141">
        <v>0</v>
      </c>
    </row>
    <row r="143" spans="1:27" ht="24.75" customHeight="1">
      <c r="A143" s="123" t="s">
        <v>242</v>
      </c>
      <c r="B143" s="195">
        <v>0</v>
      </c>
      <c r="C143" s="195">
        <v>0</v>
      </c>
      <c r="D143" s="196">
        <v>0</v>
      </c>
      <c r="E143" s="196">
        <v>0</v>
      </c>
      <c r="F143" s="195">
        <v>1</v>
      </c>
      <c r="G143" s="195">
        <v>3</v>
      </c>
      <c r="H143" s="196">
        <v>0</v>
      </c>
      <c r="I143" s="196">
        <v>0</v>
      </c>
      <c r="J143" s="195">
        <v>0</v>
      </c>
      <c r="K143" s="195">
        <v>0</v>
      </c>
      <c r="L143" s="196">
        <v>0</v>
      </c>
      <c r="M143" s="196">
        <v>0</v>
      </c>
      <c r="N143" s="195">
        <v>0</v>
      </c>
      <c r="O143" s="195">
        <v>0</v>
      </c>
      <c r="P143" s="196">
        <v>1</v>
      </c>
      <c r="Q143" s="196">
        <v>1</v>
      </c>
      <c r="R143" s="195">
        <v>0</v>
      </c>
      <c r="S143" s="195">
        <v>0</v>
      </c>
      <c r="T143" s="196">
        <v>0</v>
      </c>
      <c r="U143" s="196">
        <v>0</v>
      </c>
      <c r="V143" s="195">
        <v>0</v>
      </c>
      <c r="W143" s="195">
        <v>0</v>
      </c>
      <c r="X143" s="196">
        <v>0</v>
      </c>
      <c r="Y143" s="196">
        <v>0</v>
      </c>
      <c r="Z143" s="141">
        <v>2</v>
      </c>
      <c r="AA143" s="141">
        <v>4</v>
      </c>
    </row>
    <row r="144" spans="1:27" ht="24.75" customHeight="1">
      <c r="A144" s="123" t="s">
        <v>272</v>
      </c>
      <c r="B144" s="195">
        <v>0</v>
      </c>
      <c r="C144" s="195">
        <v>0</v>
      </c>
      <c r="D144" s="196">
        <v>0</v>
      </c>
      <c r="E144" s="196">
        <v>0</v>
      </c>
      <c r="F144" s="195">
        <v>0</v>
      </c>
      <c r="G144" s="195">
        <v>0</v>
      </c>
      <c r="H144" s="196">
        <v>0</v>
      </c>
      <c r="I144" s="196">
        <v>0</v>
      </c>
      <c r="J144" s="195">
        <v>1</v>
      </c>
      <c r="K144" s="195">
        <v>6</v>
      </c>
      <c r="L144" s="196">
        <v>0</v>
      </c>
      <c r="M144" s="196">
        <v>0</v>
      </c>
      <c r="N144" s="195">
        <v>0</v>
      </c>
      <c r="O144" s="195">
        <v>0</v>
      </c>
      <c r="P144" s="196">
        <v>0</v>
      </c>
      <c r="Q144" s="196">
        <v>0</v>
      </c>
      <c r="R144" s="195">
        <v>0</v>
      </c>
      <c r="S144" s="195">
        <v>0</v>
      </c>
      <c r="T144" s="196">
        <v>0</v>
      </c>
      <c r="U144" s="196">
        <v>0</v>
      </c>
      <c r="V144" s="195">
        <v>0</v>
      </c>
      <c r="W144" s="195">
        <v>0</v>
      </c>
      <c r="X144" s="196">
        <v>0</v>
      </c>
      <c r="Y144" s="196">
        <v>0</v>
      </c>
      <c r="Z144" s="141">
        <v>1</v>
      </c>
      <c r="AA144" s="141">
        <v>6</v>
      </c>
    </row>
    <row r="145" spans="1:27" ht="24.75" customHeight="1">
      <c r="A145" s="123" t="s">
        <v>184</v>
      </c>
      <c r="B145" s="195">
        <v>9</v>
      </c>
      <c r="C145" s="195">
        <v>11</v>
      </c>
      <c r="D145" s="196">
        <v>22</v>
      </c>
      <c r="E145" s="196">
        <v>24</v>
      </c>
      <c r="F145" s="195">
        <v>36</v>
      </c>
      <c r="G145" s="195">
        <v>36</v>
      </c>
      <c r="H145" s="196">
        <v>54</v>
      </c>
      <c r="I145" s="196">
        <v>70</v>
      </c>
      <c r="J145" s="195">
        <v>91</v>
      </c>
      <c r="K145" s="195">
        <v>102</v>
      </c>
      <c r="L145" s="196">
        <v>47</v>
      </c>
      <c r="M145" s="196">
        <v>54</v>
      </c>
      <c r="N145" s="195">
        <v>48</v>
      </c>
      <c r="O145" s="195">
        <v>68</v>
      </c>
      <c r="P145" s="196">
        <v>65</v>
      </c>
      <c r="Q145" s="196">
        <v>121</v>
      </c>
      <c r="R145" s="195">
        <v>135</v>
      </c>
      <c r="S145" s="195">
        <v>218</v>
      </c>
      <c r="T145" s="196">
        <v>151</v>
      </c>
      <c r="U145" s="196">
        <v>151</v>
      </c>
      <c r="V145" s="195">
        <v>135</v>
      </c>
      <c r="W145" s="195">
        <v>141</v>
      </c>
      <c r="X145" s="196">
        <v>8</v>
      </c>
      <c r="Y145" s="196">
        <v>9</v>
      </c>
      <c r="Z145" s="141">
        <v>801</v>
      </c>
      <c r="AA145" s="141">
        <v>1005</v>
      </c>
    </row>
    <row r="146" spans="1:27" ht="24.75" customHeight="1">
      <c r="A146" s="123" t="s">
        <v>360</v>
      </c>
      <c r="B146" s="195">
        <v>0</v>
      </c>
      <c r="C146" s="195">
        <v>0</v>
      </c>
      <c r="D146" s="196">
        <v>0</v>
      </c>
      <c r="E146" s="196">
        <v>0</v>
      </c>
      <c r="F146" s="195">
        <v>0</v>
      </c>
      <c r="G146" s="195">
        <v>0</v>
      </c>
      <c r="H146" s="196">
        <v>0</v>
      </c>
      <c r="I146" s="196">
        <v>0</v>
      </c>
      <c r="J146" s="195">
        <v>0</v>
      </c>
      <c r="K146" s="195">
        <v>0</v>
      </c>
      <c r="L146" s="196">
        <v>0</v>
      </c>
      <c r="M146" s="196">
        <v>0</v>
      </c>
      <c r="N146" s="195">
        <v>0</v>
      </c>
      <c r="O146" s="195">
        <v>0</v>
      </c>
      <c r="P146" s="196">
        <v>0</v>
      </c>
      <c r="Q146" s="196">
        <v>0</v>
      </c>
      <c r="R146" s="195">
        <v>0</v>
      </c>
      <c r="S146" s="195">
        <v>0</v>
      </c>
      <c r="T146" s="196">
        <v>0</v>
      </c>
      <c r="U146" s="196">
        <v>0</v>
      </c>
      <c r="V146" s="195">
        <v>0</v>
      </c>
      <c r="W146" s="195">
        <v>0</v>
      </c>
      <c r="X146" s="196">
        <v>0</v>
      </c>
      <c r="Y146" s="196">
        <v>0</v>
      </c>
      <c r="Z146" s="141">
        <v>0</v>
      </c>
      <c r="AA146" s="141">
        <v>0</v>
      </c>
    </row>
    <row r="147" spans="1:27" ht="24.75" customHeight="1">
      <c r="A147" s="123" t="s">
        <v>255</v>
      </c>
      <c r="B147" s="195">
        <v>0</v>
      </c>
      <c r="C147" s="195">
        <v>0</v>
      </c>
      <c r="D147" s="196">
        <v>0</v>
      </c>
      <c r="E147" s="196">
        <v>0</v>
      </c>
      <c r="F147" s="195">
        <v>0</v>
      </c>
      <c r="G147" s="195">
        <v>0</v>
      </c>
      <c r="H147" s="196">
        <v>1</v>
      </c>
      <c r="I147" s="196">
        <v>1</v>
      </c>
      <c r="J147" s="195">
        <v>0</v>
      </c>
      <c r="K147" s="195">
        <v>0</v>
      </c>
      <c r="L147" s="196">
        <v>0</v>
      </c>
      <c r="M147" s="196">
        <v>0</v>
      </c>
      <c r="N147" s="195">
        <v>8</v>
      </c>
      <c r="O147" s="195">
        <v>8</v>
      </c>
      <c r="P147" s="196">
        <v>0</v>
      </c>
      <c r="Q147" s="196">
        <v>0</v>
      </c>
      <c r="R147" s="195">
        <v>0</v>
      </c>
      <c r="S147" s="195">
        <v>0</v>
      </c>
      <c r="T147" s="196">
        <v>8</v>
      </c>
      <c r="U147" s="196">
        <v>8</v>
      </c>
      <c r="V147" s="195">
        <v>0</v>
      </c>
      <c r="W147" s="195">
        <v>0</v>
      </c>
      <c r="X147" s="196">
        <v>4</v>
      </c>
      <c r="Y147" s="196">
        <v>4</v>
      </c>
      <c r="Z147" s="141">
        <v>21</v>
      </c>
      <c r="AA147" s="141">
        <v>21</v>
      </c>
    </row>
    <row r="148" spans="1:27" ht="24.75" customHeight="1">
      <c r="A148" s="123" t="s">
        <v>208</v>
      </c>
      <c r="B148" s="195">
        <v>0</v>
      </c>
      <c r="C148" s="195">
        <v>0</v>
      </c>
      <c r="D148" s="196">
        <v>1</v>
      </c>
      <c r="E148" s="196">
        <v>1</v>
      </c>
      <c r="F148" s="195">
        <v>11</v>
      </c>
      <c r="G148" s="195">
        <v>11</v>
      </c>
      <c r="H148" s="196">
        <v>0</v>
      </c>
      <c r="I148" s="196">
        <v>0</v>
      </c>
      <c r="J148" s="195">
        <v>0</v>
      </c>
      <c r="K148" s="195">
        <v>0</v>
      </c>
      <c r="L148" s="196">
        <v>7</v>
      </c>
      <c r="M148" s="196">
        <v>15</v>
      </c>
      <c r="N148" s="195">
        <v>6</v>
      </c>
      <c r="O148" s="195">
        <v>6</v>
      </c>
      <c r="P148" s="196">
        <v>6</v>
      </c>
      <c r="Q148" s="196">
        <v>15</v>
      </c>
      <c r="R148" s="195">
        <v>0</v>
      </c>
      <c r="S148" s="195">
        <v>0</v>
      </c>
      <c r="T148" s="196">
        <v>27</v>
      </c>
      <c r="U148" s="196">
        <v>123</v>
      </c>
      <c r="V148" s="195">
        <v>0</v>
      </c>
      <c r="W148" s="195">
        <v>0</v>
      </c>
      <c r="X148" s="196">
        <v>0</v>
      </c>
      <c r="Y148" s="196">
        <v>0</v>
      </c>
      <c r="Z148" s="141">
        <v>58</v>
      </c>
      <c r="AA148" s="141">
        <v>171</v>
      </c>
    </row>
    <row r="149" spans="1:27" ht="24.75" customHeight="1">
      <c r="A149" s="123" t="s">
        <v>361</v>
      </c>
      <c r="B149" s="195">
        <v>0</v>
      </c>
      <c r="C149" s="195">
        <v>0</v>
      </c>
      <c r="D149" s="196">
        <v>0</v>
      </c>
      <c r="E149" s="196">
        <v>0</v>
      </c>
      <c r="F149" s="195">
        <v>0</v>
      </c>
      <c r="G149" s="195">
        <v>0</v>
      </c>
      <c r="H149" s="196">
        <v>0</v>
      </c>
      <c r="I149" s="196">
        <v>0</v>
      </c>
      <c r="J149" s="195">
        <v>0</v>
      </c>
      <c r="K149" s="195">
        <v>0</v>
      </c>
      <c r="L149" s="196">
        <v>0</v>
      </c>
      <c r="M149" s="196">
        <v>0</v>
      </c>
      <c r="N149" s="195">
        <v>0</v>
      </c>
      <c r="O149" s="195">
        <v>0</v>
      </c>
      <c r="P149" s="196">
        <v>0</v>
      </c>
      <c r="Q149" s="196">
        <v>0</v>
      </c>
      <c r="R149" s="195">
        <v>0</v>
      </c>
      <c r="S149" s="195">
        <v>0</v>
      </c>
      <c r="T149" s="196">
        <v>0</v>
      </c>
      <c r="U149" s="196">
        <v>0</v>
      </c>
      <c r="V149" s="195">
        <v>0</v>
      </c>
      <c r="W149" s="195">
        <v>0</v>
      </c>
      <c r="X149" s="196">
        <v>0</v>
      </c>
      <c r="Y149" s="196">
        <v>0</v>
      </c>
      <c r="Z149" s="141">
        <v>0</v>
      </c>
      <c r="AA149" s="141">
        <v>0</v>
      </c>
    </row>
    <row r="150" spans="1:27" ht="24.75" customHeight="1">
      <c r="A150" s="123" t="s">
        <v>182</v>
      </c>
      <c r="B150" s="195">
        <v>3</v>
      </c>
      <c r="C150" s="195">
        <v>3</v>
      </c>
      <c r="D150" s="196">
        <v>3</v>
      </c>
      <c r="E150" s="196">
        <v>7</v>
      </c>
      <c r="F150" s="195">
        <v>0</v>
      </c>
      <c r="G150" s="195">
        <v>0</v>
      </c>
      <c r="H150" s="196">
        <v>12</v>
      </c>
      <c r="I150" s="196">
        <v>28</v>
      </c>
      <c r="J150" s="195">
        <v>4</v>
      </c>
      <c r="K150" s="195">
        <v>8</v>
      </c>
      <c r="L150" s="196">
        <v>1</v>
      </c>
      <c r="M150" s="196">
        <v>1</v>
      </c>
      <c r="N150" s="195">
        <v>4</v>
      </c>
      <c r="O150" s="195">
        <v>4</v>
      </c>
      <c r="P150" s="196">
        <v>14</v>
      </c>
      <c r="Q150" s="196">
        <v>39</v>
      </c>
      <c r="R150" s="195">
        <v>2</v>
      </c>
      <c r="S150" s="195">
        <v>2</v>
      </c>
      <c r="T150" s="196">
        <v>19</v>
      </c>
      <c r="U150" s="196">
        <v>20</v>
      </c>
      <c r="V150" s="195">
        <v>0</v>
      </c>
      <c r="W150" s="195">
        <v>0</v>
      </c>
      <c r="X150" s="196">
        <v>2</v>
      </c>
      <c r="Y150" s="196">
        <v>4</v>
      </c>
      <c r="Z150" s="141">
        <v>64</v>
      </c>
      <c r="AA150" s="141">
        <v>116</v>
      </c>
    </row>
    <row r="151" spans="1:27" ht="24.75" customHeight="1">
      <c r="A151" s="123" t="s">
        <v>265</v>
      </c>
      <c r="B151" s="195">
        <v>0</v>
      </c>
      <c r="C151" s="195">
        <v>0</v>
      </c>
      <c r="D151" s="196">
        <v>0</v>
      </c>
      <c r="E151" s="196">
        <v>0</v>
      </c>
      <c r="F151" s="195">
        <v>0</v>
      </c>
      <c r="G151" s="195">
        <v>0</v>
      </c>
      <c r="H151" s="196">
        <v>0</v>
      </c>
      <c r="I151" s="196">
        <v>0</v>
      </c>
      <c r="J151" s="195">
        <v>0</v>
      </c>
      <c r="K151" s="195">
        <v>0</v>
      </c>
      <c r="L151" s="196">
        <v>0</v>
      </c>
      <c r="M151" s="196">
        <v>0</v>
      </c>
      <c r="N151" s="195">
        <v>0</v>
      </c>
      <c r="O151" s="195">
        <v>0</v>
      </c>
      <c r="P151" s="196">
        <v>0</v>
      </c>
      <c r="Q151" s="196">
        <v>0</v>
      </c>
      <c r="R151" s="195">
        <v>2</v>
      </c>
      <c r="S151" s="195">
        <v>4</v>
      </c>
      <c r="T151" s="196">
        <v>26</v>
      </c>
      <c r="U151" s="196">
        <v>26</v>
      </c>
      <c r="V151" s="195">
        <v>0</v>
      </c>
      <c r="W151" s="195">
        <v>0</v>
      </c>
      <c r="X151" s="196">
        <v>0</v>
      </c>
      <c r="Y151" s="196">
        <v>0</v>
      </c>
      <c r="Z151" s="141">
        <v>28</v>
      </c>
      <c r="AA151" s="141">
        <v>30</v>
      </c>
    </row>
    <row r="152" spans="1:27" ht="24.75" customHeight="1">
      <c r="A152" s="123" t="s">
        <v>196</v>
      </c>
      <c r="B152" s="195">
        <v>9</v>
      </c>
      <c r="C152" s="195">
        <v>9</v>
      </c>
      <c r="D152" s="196">
        <v>19</v>
      </c>
      <c r="E152" s="196">
        <v>19</v>
      </c>
      <c r="F152" s="195">
        <v>1</v>
      </c>
      <c r="G152" s="195">
        <v>1</v>
      </c>
      <c r="H152" s="196">
        <v>2</v>
      </c>
      <c r="I152" s="196">
        <v>2</v>
      </c>
      <c r="J152" s="195">
        <v>1</v>
      </c>
      <c r="K152" s="195">
        <v>1</v>
      </c>
      <c r="L152" s="196">
        <v>2</v>
      </c>
      <c r="M152" s="196">
        <v>3</v>
      </c>
      <c r="N152" s="195">
        <v>2</v>
      </c>
      <c r="O152" s="195">
        <v>3</v>
      </c>
      <c r="P152" s="196">
        <v>5</v>
      </c>
      <c r="Q152" s="196">
        <v>5</v>
      </c>
      <c r="R152" s="195">
        <v>0</v>
      </c>
      <c r="S152" s="195">
        <v>0</v>
      </c>
      <c r="T152" s="196">
        <v>0</v>
      </c>
      <c r="U152" s="196">
        <v>0</v>
      </c>
      <c r="V152" s="195">
        <v>1</v>
      </c>
      <c r="W152" s="195">
        <v>1</v>
      </c>
      <c r="X152" s="196">
        <v>4</v>
      </c>
      <c r="Y152" s="196">
        <v>12</v>
      </c>
      <c r="Z152" s="141">
        <v>46</v>
      </c>
      <c r="AA152" s="141">
        <v>56</v>
      </c>
    </row>
    <row r="153" spans="1:27" ht="24.75" customHeight="1">
      <c r="A153" s="123" t="s">
        <v>362</v>
      </c>
      <c r="B153" s="195">
        <v>0</v>
      </c>
      <c r="C153" s="195">
        <v>0</v>
      </c>
      <c r="D153" s="196">
        <v>0</v>
      </c>
      <c r="E153" s="196">
        <v>0</v>
      </c>
      <c r="F153" s="195">
        <v>0</v>
      </c>
      <c r="G153" s="195">
        <v>0</v>
      </c>
      <c r="H153" s="196">
        <v>0</v>
      </c>
      <c r="I153" s="196">
        <v>0</v>
      </c>
      <c r="J153" s="195">
        <v>1</v>
      </c>
      <c r="K153" s="195">
        <v>1</v>
      </c>
      <c r="L153" s="196">
        <v>0</v>
      </c>
      <c r="M153" s="196">
        <v>0</v>
      </c>
      <c r="N153" s="195">
        <v>0</v>
      </c>
      <c r="O153" s="195">
        <v>0</v>
      </c>
      <c r="P153" s="196">
        <v>0</v>
      </c>
      <c r="Q153" s="196">
        <v>0</v>
      </c>
      <c r="R153" s="195">
        <v>0</v>
      </c>
      <c r="S153" s="195">
        <v>0</v>
      </c>
      <c r="T153" s="196">
        <v>0</v>
      </c>
      <c r="U153" s="196">
        <v>0</v>
      </c>
      <c r="V153" s="195">
        <v>0</v>
      </c>
      <c r="W153" s="195">
        <v>0</v>
      </c>
      <c r="X153" s="196">
        <v>0</v>
      </c>
      <c r="Y153" s="196">
        <v>0</v>
      </c>
      <c r="Z153" s="141">
        <v>1</v>
      </c>
      <c r="AA153" s="141">
        <v>1</v>
      </c>
    </row>
    <row r="154" spans="1:27" ht="24.75" customHeight="1">
      <c r="A154" s="123" t="s">
        <v>363</v>
      </c>
      <c r="B154" s="195">
        <v>0</v>
      </c>
      <c r="C154" s="195">
        <v>0</v>
      </c>
      <c r="D154" s="196">
        <v>0</v>
      </c>
      <c r="E154" s="196">
        <v>0</v>
      </c>
      <c r="F154" s="195">
        <v>0</v>
      </c>
      <c r="G154" s="195">
        <v>0</v>
      </c>
      <c r="H154" s="196">
        <v>0</v>
      </c>
      <c r="I154" s="196">
        <v>0</v>
      </c>
      <c r="J154" s="195">
        <v>0</v>
      </c>
      <c r="K154" s="195">
        <v>0</v>
      </c>
      <c r="L154" s="196">
        <v>0</v>
      </c>
      <c r="M154" s="196">
        <v>0</v>
      </c>
      <c r="N154" s="195">
        <v>0</v>
      </c>
      <c r="O154" s="195">
        <v>0</v>
      </c>
      <c r="P154" s="196">
        <v>0</v>
      </c>
      <c r="Q154" s="196">
        <v>0</v>
      </c>
      <c r="R154" s="195">
        <v>0</v>
      </c>
      <c r="S154" s="195">
        <v>0</v>
      </c>
      <c r="T154" s="196">
        <v>0</v>
      </c>
      <c r="U154" s="196">
        <v>0</v>
      </c>
      <c r="V154" s="195">
        <v>0</v>
      </c>
      <c r="W154" s="195">
        <v>0</v>
      </c>
      <c r="X154" s="196">
        <v>0</v>
      </c>
      <c r="Y154" s="196">
        <v>0</v>
      </c>
      <c r="Z154" s="141">
        <v>0</v>
      </c>
      <c r="AA154" s="141">
        <v>0</v>
      </c>
    </row>
    <row r="155" spans="1:27" ht="24.75" customHeight="1">
      <c r="A155" s="123" t="s">
        <v>193</v>
      </c>
      <c r="B155" s="195">
        <v>77</v>
      </c>
      <c r="C155" s="195">
        <v>78</v>
      </c>
      <c r="D155" s="196">
        <v>36</v>
      </c>
      <c r="E155" s="196">
        <v>36</v>
      </c>
      <c r="F155" s="195">
        <v>156</v>
      </c>
      <c r="G155" s="195">
        <v>159</v>
      </c>
      <c r="H155" s="196">
        <v>125</v>
      </c>
      <c r="I155" s="196">
        <v>134</v>
      </c>
      <c r="J155" s="195">
        <v>582</v>
      </c>
      <c r="K155" s="195">
        <v>584</v>
      </c>
      <c r="L155" s="196">
        <v>392</v>
      </c>
      <c r="M155" s="196">
        <v>393</v>
      </c>
      <c r="N155" s="195">
        <v>298</v>
      </c>
      <c r="O155" s="195">
        <v>300</v>
      </c>
      <c r="P155" s="196">
        <v>451</v>
      </c>
      <c r="Q155" s="196">
        <v>451</v>
      </c>
      <c r="R155" s="195">
        <v>561</v>
      </c>
      <c r="S155" s="195">
        <v>561</v>
      </c>
      <c r="T155" s="196">
        <v>336</v>
      </c>
      <c r="U155" s="196">
        <v>336</v>
      </c>
      <c r="V155" s="195">
        <v>207</v>
      </c>
      <c r="W155" s="195">
        <v>232</v>
      </c>
      <c r="X155" s="196">
        <v>192</v>
      </c>
      <c r="Y155" s="196">
        <v>293</v>
      </c>
      <c r="Z155" s="141">
        <v>3413</v>
      </c>
      <c r="AA155" s="141">
        <v>3557</v>
      </c>
    </row>
    <row r="156" spans="1:27" ht="24.75" customHeight="1">
      <c r="A156" s="123" t="s">
        <v>364</v>
      </c>
      <c r="B156" s="195">
        <v>0</v>
      </c>
      <c r="C156" s="195">
        <v>0</v>
      </c>
      <c r="D156" s="196">
        <v>0</v>
      </c>
      <c r="E156" s="196">
        <v>0</v>
      </c>
      <c r="F156" s="195">
        <v>0</v>
      </c>
      <c r="G156" s="195">
        <v>0</v>
      </c>
      <c r="H156" s="196">
        <v>0</v>
      </c>
      <c r="I156" s="196">
        <v>0</v>
      </c>
      <c r="J156" s="195">
        <v>0</v>
      </c>
      <c r="K156" s="195">
        <v>0</v>
      </c>
      <c r="L156" s="196">
        <v>0</v>
      </c>
      <c r="M156" s="196">
        <v>0</v>
      </c>
      <c r="N156" s="195">
        <v>0</v>
      </c>
      <c r="O156" s="195">
        <v>0</v>
      </c>
      <c r="P156" s="196">
        <v>0</v>
      </c>
      <c r="Q156" s="196">
        <v>0</v>
      </c>
      <c r="R156" s="195">
        <v>0</v>
      </c>
      <c r="S156" s="195">
        <v>0</v>
      </c>
      <c r="T156" s="196">
        <v>0</v>
      </c>
      <c r="U156" s="196">
        <v>0</v>
      </c>
      <c r="V156" s="195">
        <v>0</v>
      </c>
      <c r="W156" s="195">
        <v>0</v>
      </c>
      <c r="X156" s="196">
        <v>0</v>
      </c>
      <c r="Y156" s="196">
        <v>0</v>
      </c>
      <c r="Z156" s="141">
        <v>0</v>
      </c>
      <c r="AA156" s="141">
        <v>0</v>
      </c>
    </row>
    <row r="157" spans="1:27" ht="24.75" customHeight="1">
      <c r="A157" s="123" t="s">
        <v>273</v>
      </c>
      <c r="B157" s="195">
        <v>0</v>
      </c>
      <c r="C157" s="195">
        <v>0</v>
      </c>
      <c r="D157" s="196">
        <v>0</v>
      </c>
      <c r="E157" s="196">
        <v>0</v>
      </c>
      <c r="F157" s="195">
        <v>0</v>
      </c>
      <c r="G157" s="195">
        <v>0</v>
      </c>
      <c r="H157" s="196">
        <v>0</v>
      </c>
      <c r="I157" s="196">
        <v>0</v>
      </c>
      <c r="J157" s="195">
        <v>0</v>
      </c>
      <c r="K157" s="195">
        <v>0</v>
      </c>
      <c r="L157" s="196">
        <v>0</v>
      </c>
      <c r="M157" s="196">
        <v>0</v>
      </c>
      <c r="N157" s="195">
        <v>0</v>
      </c>
      <c r="O157" s="195">
        <v>0</v>
      </c>
      <c r="P157" s="196">
        <v>0</v>
      </c>
      <c r="Q157" s="196">
        <v>0</v>
      </c>
      <c r="R157" s="195">
        <v>0</v>
      </c>
      <c r="S157" s="195">
        <v>0</v>
      </c>
      <c r="T157" s="196">
        <v>0</v>
      </c>
      <c r="U157" s="196">
        <v>0</v>
      </c>
      <c r="V157" s="195">
        <v>0</v>
      </c>
      <c r="W157" s="195">
        <v>0</v>
      </c>
      <c r="X157" s="196">
        <v>0</v>
      </c>
      <c r="Y157" s="196">
        <v>0</v>
      </c>
      <c r="Z157" s="141">
        <v>0</v>
      </c>
      <c r="AA157" s="141">
        <v>0</v>
      </c>
    </row>
    <row r="158" spans="1:27" ht="24.75" customHeight="1">
      <c r="A158" s="123" t="s">
        <v>219</v>
      </c>
      <c r="B158" s="195">
        <v>0</v>
      </c>
      <c r="C158" s="195">
        <v>0</v>
      </c>
      <c r="D158" s="196">
        <v>0</v>
      </c>
      <c r="E158" s="196">
        <v>0</v>
      </c>
      <c r="F158" s="195">
        <v>0</v>
      </c>
      <c r="G158" s="195">
        <v>0</v>
      </c>
      <c r="H158" s="196">
        <v>4</v>
      </c>
      <c r="I158" s="196">
        <v>4</v>
      </c>
      <c r="J158" s="195">
        <v>0</v>
      </c>
      <c r="K158" s="195">
        <v>0</v>
      </c>
      <c r="L158" s="196">
        <v>0</v>
      </c>
      <c r="M158" s="196">
        <v>0</v>
      </c>
      <c r="N158" s="195">
        <v>5</v>
      </c>
      <c r="O158" s="195">
        <v>25</v>
      </c>
      <c r="P158" s="196">
        <v>0</v>
      </c>
      <c r="Q158" s="196">
        <v>0</v>
      </c>
      <c r="R158" s="195">
        <v>2</v>
      </c>
      <c r="S158" s="195">
        <v>2</v>
      </c>
      <c r="T158" s="196">
        <v>2</v>
      </c>
      <c r="U158" s="196">
        <v>2</v>
      </c>
      <c r="V158" s="195">
        <v>0</v>
      </c>
      <c r="W158" s="195">
        <v>0</v>
      </c>
      <c r="X158" s="196">
        <v>5</v>
      </c>
      <c r="Y158" s="196">
        <v>7</v>
      </c>
      <c r="Z158" s="141">
        <v>18</v>
      </c>
      <c r="AA158" s="141">
        <v>40</v>
      </c>
    </row>
    <row r="159" spans="1:27" ht="24.75" customHeight="1">
      <c r="A159" s="123" t="s">
        <v>365</v>
      </c>
      <c r="B159" s="195">
        <v>2</v>
      </c>
      <c r="C159" s="195">
        <v>2</v>
      </c>
      <c r="D159" s="196">
        <v>0</v>
      </c>
      <c r="E159" s="196">
        <v>0</v>
      </c>
      <c r="F159" s="195">
        <v>1</v>
      </c>
      <c r="G159" s="195">
        <v>1</v>
      </c>
      <c r="H159" s="196">
        <v>5</v>
      </c>
      <c r="I159" s="196">
        <v>5</v>
      </c>
      <c r="J159" s="195">
        <v>3</v>
      </c>
      <c r="K159" s="195">
        <v>3</v>
      </c>
      <c r="L159" s="196">
        <v>15</v>
      </c>
      <c r="M159" s="196">
        <v>19</v>
      </c>
      <c r="N159" s="195">
        <v>3</v>
      </c>
      <c r="O159" s="195">
        <v>3</v>
      </c>
      <c r="P159" s="196">
        <v>0</v>
      </c>
      <c r="Q159" s="196">
        <v>0</v>
      </c>
      <c r="R159" s="195">
        <v>5</v>
      </c>
      <c r="S159" s="195">
        <v>8</v>
      </c>
      <c r="T159" s="196">
        <v>13</v>
      </c>
      <c r="U159" s="196">
        <v>13</v>
      </c>
      <c r="V159" s="195">
        <v>2</v>
      </c>
      <c r="W159" s="195">
        <v>2</v>
      </c>
      <c r="X159" s="196">
        <v>10</v>
      </c>
      <c r="Y159" s="196">
        <v>18</v>
      </c>
      <c r="Z159" s="141">
        <v>59</v>
      </c>
      <c r="AA159" s="141">
        <v>74</v>
      </c>
    </row>
    <row r="160" spans="1:27" ht="24.75" customHeight="1">
      <c r="A160" s="123" t="s">
        <v>210</v>
      </c>
      <c r="B160" s="195">
        <v>4</v>
      </c>
      <c r="C160" s="195">
        <v>4</v>
      </c>
      <c r="D160" s="196">
        <v>11</v>
      </c>
      <c r="E160" s="196">
        <v>13</v>
      </c>
      <c r="F160" s="195">
        <v>0</v>
      </c>
      <c r="G160" s="195">
        <v>0</v>
      </c>
      <c r="H160" s="196">
        <v>3</v>
      </c>
      <c r="I160" s="196">
        <v>4</v>
      </c>
      <c r="J160" s="195">
        <v>0</v>
      </c>
      <c r="K160" s="195">
        <v>0</v>
      </c>
      <c r="L160" s="196">
        <v>6</v>
      </c>
      <c r="M160" s="196">
        <v>8</v>
      </c>
      <c r="N160" s="195">
        <v>6</v>
      </c>
      <c r="O160" s="195">
        <v>6</v>
      </c>
      <c r="P160" s="196">
        <v>2</v>
      </c>
      <c r="Q160" s="196">
        <v>2</v>
      </c>
      <c r="R160" s="195">
        <v>4</v>
      </c>
      <c r="S160" s="195">
        <v>4</v>
      </c>
      <c r="T160" s="196">
        <v>8</v>
      </c>
      <c r="U160" s="196">
        <v>8</v>
      </c>
      <c r="V160" s="195">
        <v>4</v>
      </c>
      <c r="W160" s="195">
        <v>5</v>
      </c>
      <c r="X160" s="196">
        <v>5</v>
      </c>
      <c r="Y160" s="196">
        <v>7</v>
      </c>
      <c r="Z160" s="141">
        <v>53</v>
      </c>
      <c r="AA160" s="141">
        <v>61</v>
      </c>
    </row>
    <row r="161" spans="1:27" ht="24.75" customHeight="1">
      <c r="A161" s="123" t="s">
        <v>161</v>
      </c>
      <c r="B161" s="195">
        <v>7</v>
      </c>
      <c r="C161" s="195">
        <v>12</v>
      </c>
      <c r="D161" s="196">
        <v>3</v>
      </c>
      <c r="E161" s="196">
        <v>3</v>
      </c>
      <c r="F161" s="195">
        <v>12</v>
      </c>
      <c r="G161" s="195">
        <v>12</v>
      </c>
      <c r="H161" s="196">
        <v>26</v>
      </c>
      <c r="I161" s="196">
        <v>27</v>
      </c>
      <c r="J161" s="195">
        <v>59</v>
      </c>
      <c r="K161" s="195">
        <v>101</v>
      </c>
      <c r="L161" s="196">
        <v>64</v>
      </c>
      <c r="M161" s="196">
        <v>84</v>
      </c>
      <c r="N161" s="195">
        <v>79</v>
      </c>
      <c r="O161" s="195">
        <v>127</v>
      </c>
      <c r="P161" s="196">
        <v>24</v>
      </c>
      <c r="Q161" s="196">
        <v>42</v>
      </c>
      <c r="R161" s="195">
        <v>83</v>
      </c>
      <c r="S161" s="195">
        <v>83</v>
      </c>
      <c r="T161" s="196">
        <v>35</v>
      </c>
      <c r="U161" s="196">
        <v>58</v>
      </c>
      <c r="V161" s="195">
        <v>16</v>
      </c>
      <c r="W161" s="195">
        <v>16</v>
      </c>
      <c r="X161" s="196">
        <v>33</v>
      </c>
      <c r="Y161" s="196">
        <v>36</v>
      </c>
      <c r="Z161" s="141">
        <v>441</v>
      </c>
      <c r="AA161" s="141">
        <v>601</v>
      </c>
    </row>
    <row r="162" spans="1:27" ht="24.75" customHeight="1">
      <c r="A162" s="123" t="s">
        <v>225</v>
      </c>
      <c r="B162" s="195">
        <v>10</v>
      </c>
      <c r="C162" s="195">
        <v>10</v>
      </c>
      <c r="D162" s="196">
        <v>6</v>
      </c>
      <c r="E162" s="196">
        <v>6</v>
      </c>
      <c r="F162" s="195">
        <v>0</v>
      </c>
      <c r="G162" s="195">
        <v>0</v>
      </c>
      <c r="H162" s="196">
        <v>8</v>
      </c>
      <c r="I162" s="196">
        <v>8</v>
      </c>
      <c r="J162" s="195">
        <v>20</v>
      </c>
      <c r="K162" s="195">
        <v>22</v>
      </c>
      <c r="L162" s="196">
        <v>11</v>
      </c>
      <c r="M162" s="196">
        <v>17</v>
      </c>
      <c r="N162" s="195">
        <v>3</v>
      </c>
      <c r="O162" s="195">
        <v>5</v>
      </c>
      <c r="P162" s="196">
        <v>2</v>
      </c>
      <c r="Q162" s="196">
        <v>2</v>
      </c>
      <c r="R162" s="195">
        <v>8</v>
      </c>
      <c r="S162" s="195">
        <v>8</v>
      </c>
      <c r="T162" s="196">
        <v>4</v>
      </c>
      <c r="U162" s="196">
        <v>5</v>
      </c>
      <c r="V162" s="195">
        <v>99</v>
      </c>
      <c r="W162" s="195">
        <v>177</v>
      </c>
      <c r="X162" s="196">
        <v>2</v>
      </c>
      <c r="Y162" s="196">
        <v>2</v>
      </c>
      <c r="Z162" s="141">
        <v>173</v>
      </c>
      <c r="AA162" s="141">
        <v>262</v>
      </c>
    </row>
    <row r="163" spans="1:27" ht="24.75" customHeight="1">
      <c r="A163" s="123" t="s">
        <v>366</v>
      </c>
      <c r="B163" s="195">
        <v>4</v>
      </c>
      <c r="C163" s="195">
        <v>16</v>
      </c>
      <c r="D163" s="196">
        <v>0</v>
      </c>
      <c r="E163" s="196">
        <v>0</v>
      </c>
      <c r="F163" s="195">
        <v>0</v>
      </c>
      <c r="G163" s="195">
        <v>0</v>
      </c>
      <c r="H163" s="196">
        <v>0</v>
      </c>
      <c r="I163" s="196">
        <v>0</v>
      </c>
      <c r="J163" s="195">
        <v>0</v>
      </c>
      <c r="K163" s="195">
        <v>0</v>
      </c>
      <c r="L163" s="196">
        <v>0</v>
      </c>
      <c r="M163" s="196">
        <v>0</v>
      </c>
      <c r="N163" s="195">
        <v>0</v>
      </c>
      <c r="O163" s="195">
        <v>0</v>
      </c>
      <c r="P163" s="196">
        <v>0</v>
      </c>
      <c r="Q163" s="196">
        <v>0</v>
      </c>
      <c r="R163" s="195">
        <v>0</v>
      </c>
      <c r="S163" s="195">
        <v>0</v>
      </c>
      <c r="T163" s="196">
        <v>0</v>
      </c>
      <c r="U163" s="196">
        <v>0</v>
      </c>
      <c r="V163" s="195">
        <v>0</v>
      </c>
      <c r="W163" s="195">
        <v>0</v>
      </c>
      <c r="X163" s="196">
        <v>0</v>
      </c>
      <c r="Y163" s="196">
        <v>0</v>
      </c>
      <c r="Z163" s="141">
        <v>4</v>
      </c>
      <c r="AA163" s="141">
        <v>16</v>
      </c>
    </row>
    <row r="164" spans="1:27" ht="24.75" customHeight="1">
      <c r="A164" s="123" t="s">
        <v>238</v>
      </c>
      <c r="B164" s="195">
        <v>0</v>
      </c>
      <c r="C164" s="195">
        <v>0</v>
      </c>
      <c r="D164" s="196">
        <v>0</v>
      </c>
      <c r="E164" s="196">
        <v>0</v>
      </c>
      <c r="F164" s="195">
        <v>0</v>
      </c>
      <c r="G164" s="195">
        <v>0</v>
      </c>
      <c r="H164" s="196">
        <v>0</v>
      </c>
      <c r="I164" s="196">
        <v>0</v>
      </c>
      <c r="J164" s="195">
        <v>0</v>
      </c>
      <c r="K164" s="195">
        <v>0</v>
      </c>
      <c r="L164" s="196">
        <v>0</v>
      </c>
      <c r="M164" s="196">
        <v>0</v>
      </c>
      <c r="N164" s="195">
        <v>0</v>
      </c>
      <c r="O164" s="195">
        <v>0</v>
      </c>
      <c r="P164" s="196">
        <v>0</v>
      </c>
      <c r="Q164" s="196">
        <v>0</v>
      </c>
      <c r="R164" s="195">
        <v>1</v>
      </c>
      <c r="S164" s="195">
        <v>1</v>
      </c>
      <c r="T164" s="196">
        <v>0</v>
      </c>
      <c r="U164" s="196">
        <v>0</v>
      </c>
      <c r="V164" s="195">
        <v>0</v>
      </c>
      <c r="W164" s="195">
        <v>0</v>
      </c>
      <c r="X164" s="196">
        <v>0</v>
      </c>
      <c r="Y164" s="196">
        <v>0</v>
      </c>
      <c r="Z164" s="141">
        <v>1</v>
      </c>
      <c r="AA164" s="141">
        <v>1</v>
      </c>
    </row>
    <row r="165" spans="1:27" ht="24.75" customHeight="1">
      <c r="A165" s="123" t="s">
        <v>367</v>
      </c>
      <c r="B165" s="195">
        <v>0</v>
      </c>
      <c r="C165" s="195">
        <v>0</v>
      </c>
      <c r="D165" s="196">
        <v>0</v>
      </c>
      <c r="E165" s="196">
        <v>0</v>
      </c>
      <c r="F165" s="195">
        <v>0</v>
      </c>
      <c r="G165" s="195">
        <v>0</v>
      </c>
      <c r="H165" s="196">
        <v>0</v>
      </c>
      <c r="I165" s="196">
        <v>0</v>
      </c>
      <c r="J165" s="195">
        <v>0</v>
      </c>
      <c r="K165" s="195">
        <v>0</v>
      </c>
      <c r="L165" s="196">
        <v>1</v>
      </c>
      <c r="M165" s="196">
        <v>1</v>
      </c>
      <c r="N165" s="195">
        <v>0</v>
      </c>
      <c r="O165" s="195">
        <v>0</v>
      </c>
      <c r="P165" s="196">
        <v>0</v>
      </c>
      <c r="Q165" s="196">
        <v>0</v>
      </c>
      <c r="R165" s="195">
        <v>0</v>
      </c>
      <c r="S165" s="195">
        <v>0</v>
      </c>
      <c r="T165" s="196">
        <v>0</v>
      </c>
      <c r="U165" s="196">
        <v>0</v>
      </c>
      <c r="V165" s="195">
        <v>0</v>
      </c>
      <c r="W165" s="195">
        <v>0</v>
      </c>
      <c r="X165" s="196">
        <v>0</v>
      </c>
      <c r="Y165" s="196">
        <v>0</v>
      </c>
      <c r="Z165" s="141">
        <v>1</v>
      </c>
      <c r="AA165" s="141">
        <v>1</v>
      </c>
    </row>
    <row r="166" spans="1:27" ht="24.75" customHeight="1">
      <c r="A166" s="123" t="s">
        <v>278</v>
      </c>
      <c r="B166" s="195">
        <v>0</v>
      </c>
      <c r="C166" s="195">
        <v>0</v>
      </c>
      <c r="D166" s="196">
        <v>0</v>
      </c>
      <c r="E166" s="196">
        <v>0</v>
      </c>
      <c r="F166" s="195">
        <v>0</v>
      </c>
      <c r="G166" s="195">
        <v>0</v>
      </c>
      <c r="H166" s="196">
        <v>0</v>
      </c>
      <c r="I166" s="196">
        <v>0</v>
      </c>
      <c r="J166" s="195">
        <v>0</v>
      </c>
      <c r="K166" s="195">
        <v>0</v>
      </c>
      <c r="L166" s="196">
        <v>0</v>
      </c>
      <c r="M166" s="196">
        <v>0</v>
      </c>
      <c r="N166" s="195">
        <v>0</v>
      </c>
      <c r="O166" s="195">
        <v>0</v>
      </c>
      <c r="P166" s="196">
        <v>0</v>
      </c>
      <c r="Q166" s="196">
        <v>0</v>
      </c>
      <c r="R166" s="195">
        <v>0</v>
      </c>
      <c r="S166" s="195">
        <v>0</v>
      </c>
      <c r="T166" s="196">
        <v>0</v>
      </c>
      <c r="U166" s="196">
        <v>0</v>
      </c>
      <c r="V166" s="195">
        <v>0</v>
      </c>
      <c r="W166" s="195">
        <v>0</v>
      </c>
      <c r="X166" s="196">
        <v>0</v>
      </c>
      <c r="Y166" s="196">
        <v>0</v>
      </c>
      <c r="Z166" s="141">
        <v>0</v>
      </c>
      <c r="AA166" s="141">
        <v>0</v>
      </c>
    </row>
    <row r="167" spans="1:27" ht="24.75" customHeight="1">
      <c r="A167" s="123" t="s">
        <v>252</v>
      </c>
      <c r="B167" s="195">
        <v>0</v>
      </c>
      <c r="C167" s="195">
        <v>0</v>
      </c>
      <c r="D167" s="196">
        <v>1</v>
      </c>
      <c r="E167" s="196">
        <v>1</v>
      </c>
      <c r="F167" s="195">
        <v>2</v>
      </c>
      <c r="G167" s="195">
        <v>2</v>
      </c>
      <c r="H167" s="196">
        <v>0</v>
      </c>
      <c r="I167" s="196">
        <v>0</v>
      </c>
      <c r="J167" s="195">
        <v>15</v>
      </c>
      <c r="K167" s="195">
        <v>15</v>
      </c>
      <c r="L167" s="196">
        <v>1</v>
      </c>
      <c r="M167" s="196">
        <v>6</v>
      </c>
      <c r="N167" s="195">
        <v>0</v>
      </c>
      <c r="O167" s="195">
        <v>0</v>
      </c>
      <c r="P167" s="196">
        <v>0</v>
      </c>
      <c r="Q167" s="196">
        <v>0</v>
      </c>
      <c r="R167" s="195">
        <v>0</v>
      </c>
      <c r="S167" s="195">
        <v>0</v>
      </c>
      <c r="T167" s="196">
        <v>6</v>
      </c>
      <c r="U167" s="196">
        <v>6</v>
      </c>
      <c r="V167" s="195">
        <v>0</v>
      </c>
      <c r="W167" s="195">
        <v>0</v>
      </c>
      <c r="X167" s="196">
        <v>0</v>
      </c>
      <c r="Y167" s="196">
        <v>0</v>
      </c>
      <c r="Z167" s="141">
        <v>25</v>
      </c>
      <c r="AA167" s="141">
        <v>30</v>
      </c>
    </row>
    <row r="168" spans="1:27" ht="24.75" customHeight="1">
      <c r="A168" s="123" t="s">
        <v>368</v>
      </c>
      <c r="B168" s="195">
        <v>0</v>
      </c>
      <c r="C168" s="195">
        <v>0</v>
      </c>
      <c r="D168" s="196">
        <v>0</v>
      </c>
      <c r="E168" s="196">
        <v>0</v>
      </c>
      <c r="F168" s="195">
        <v>0</v>
      </c>
      <c r="G168" s="195">
        <v>0</v>
      </c>
      <c r="H168" s="196">
        <v>0</v>
      </c>
      <c r="I168" s="196">
        <v>0</v>
      </c>
      <c r="J168" s="195">
        <v>0</v>
      </c>
      <c r="K168" s="195">
        <v>0</v>
      </c>
      <c r="L168" s="196">
        <v>0</v>
      </c>
      <c r="M168" s="196">
        <v>0</v>
      </c>
      <c r="N168" s="195">
        <v>0</v>
      </c>
      <c r="O168" s="195">
        <v>0</v>
      </c>
      <c r="P168" s="196">
        <v>0</v>
      </c>
      <c r="Q168" s="196">
        <v>0</v>
      </c>
      <c r="R168" s="195">
        <v>0</v>
      </c>
      <c r="S168" s="195">
        <v>0</v>
      </c>
      <c r="T168" s="196">
        <v>0</v>
      </c>
      <c r="U168" s="196">
        <v>0</v>
      </c>
      <c r="V168" s="195">
        <v>0</v>
      </c>
      <c r="W168" s="195">
        <v>0</v>
      </c>
      <c r="X168" s="196">
        <v>0</v>
      </c>
      <c r="Y168" s="196">
        <v>0</v>
      </c>
      <c r="Z168" s="141">
        <v>0</v>
      </c>
      <c r="AA168" s="141">
        <v>0</v>
      </c>
    </row>
    <row r="169" spans="1:27" ht="24.75" customHeight="1">
      <c r="A169" s="123" t="s">
        <v>194</v>
      </c>
      <c r="B169" s="195">
        <v>3</v>
      </c>
      <c r="C169" s="195">
        <v>5</v>
      </c>
      <c r="D169" s="196">
        <v>0</v>
      </c>
      <c r="E169" s="196">
        <v>0</v>
      </c>
      <c r="F169" s="195">
        <v>0</v>
      </c>
      <c r="G169" s="195">
        <v>0</v>
      </c>
      <c r="H169" s="196">
        <v>1</v>
      </c>
      <c r="I169" s="196">
        <v>1</v>
      </c>
      <c r="J169" s="195">
        <v>1</v>
      </c>
      <c r="K169" s="195">
        <v>1</v>
      </c>
      <c r="L169" s="196">
        <v>2</v>
      </c>
      <c r="M169" s="196">
        <v>4</v>
      </c>
      <c r="N169" s="195">
        <v>0</v>
      </c>
      <c r="O169" s="195">
        <v>0</v>
      </c>
      <c r="P169" s="196">
        <v>5</v>
      </c>
      <c r="Q169" s="196">
        <v>5</v>
      </c>
      <c r="R169" s="195">
        <v>4</v>
      </c>
      <c r="S169" s="195">
        <v>4</v>
      </c>
      <c r="T169" s="196">
        <v>1</v>
      </c>
      <c r="U169" s="196">
        <v>2</v>
      </c>
      <c r="V169" s="195">
        <v>7</v>
      </c>
      <c r="W169" s="195">
        <v>7</v>
      </c>
      <c r="X169" s="196">
        <v>2</v>
      </c>
      <c r="Y169" s="196">
        <v>2</v>
      </c>
      <c r="Z169" s="141">
        <v>26</v>
      </c>
      <c r="AA169" s="141">
        <v>31</v>
      </c>
    </row>
    <row r="170" spans="1:27" ht="24.75" customHeight="1">
      <c r="A170" s="123" t="s">
        <v>369</v>
      </c>
      <c r="B170" s="195">
        <v>0</v>
      </c>
      <c r="C170" s="195">
        <v>0</v>
      </c>
      <c r="D170" s="196">
        <v>0</v>
      </c>
      <c r="E170" s="196">
        <v>0</v>
      </c>
      <c r="F170" s="195">
        <v>0</v>
      </c>
      <c r="G170" s="195">
        <v>0</v>
      </c>
      <c r="H170" s="196">
        <v>0</v>
      </c>
      <c r="I170" s="196">
        <v>0</v>
      </c>
      <c r="J170" s="195">
        <v>0</v>
      </c>
      <c r="K170" s="195">
        <v>0</v>
      </c>
      <c r="L170" s="196">
        <v>0</v>
      </c>
      <c r="M170" s="196">
        <v>0</v>
      </c>
      <c r="N170" s="195">
        <v>0</v>
      </c>
      <c r="O170" s="195">
        <v>0</v>
      </c>
      <c r="P170" s="196">
        <v>0</v>
      </c>
      <c r="Q170" s="196">
        <v>0</v>
      </c>
      <c r="R170" s="195">
        <v>0</v>
      </c>
      <c r="S170" s="195">
        <v>0</v>
      </c>
      <c r="T170" s="196">
        <v>0</v>
      </c>
      <c r="U170" s="196">
        <v>0</v>
      </c>
      <c r="V170" s="195">
        <v>0</v>
      </c>
      <c r="W170" s="195">
        <v>0</v>
      </c>
      <c r="X170" s="196">
        <v>0</v>
      </c>
      <c r="Y170" s="196">
        <v>0</v>
      </c>
      <c r="Z170" s="141">
        <v>0</v>
      </c>
      <c r="AA170" s="141">
        <v>0</v>
      </c>
    </row>
    <row r="171" spans="1:27" ht="24.75" customHeight="1">
      <c r="A171" s="123" t="s">
        <v>224</v>
      </c>
      <c r="B171" s="195">
        <v>3</v>
      </c>
      <c r="C171" s="195">
        <v>3</v>
      </c>
      <c r="D171" s="196">
        <v>1</v>
      </c>
      <c r="E171" s="196">
        <v>1</v>
      </c>
      <c r="F171" s="195">
        <v>4</v>
      </c>
      <c r="G171" s="195">
        <v>4</v>
      </c>
      <c r="H171" s="196">
        <v>4</v>
      </c>
      <c r="I171" s="196">
        <v>5</v>
      </c>
      <c r="J171" s="195">
        <v>1</v>
      </c>
      <c r="K171" s="195">
        <v>1</v>
      </c>
      <c r="L171" s="196">
        <v>2</v>
      </c>
      <c r="M171" s="196">
        <v>6</v>
      </c>
      <c r="N171" s="195">
        <v>23</v>
      </c>
      <c r="O171" s="195">
        <v>27</v>
      </c>
      <c r="P171" s="196">
        <v>5</v>
      </c>
      <c r="Q171" s="196">
        <v>6</v>
      </c>
      <c r="R171" s="195">
        <v>3</v>
      </c>
      <c r="S171" s="195">
        <v>3</v>
      </c>
      <c r="T171" s="196">
        <v>4</v>
      </c>
      <c r="U171" s="196">
        <v>4</v>
      </c>
      <c r="V171" s="195">
        <v>0</v>
      </c>
      <c r="W171" s="195">
        <v>0</v>
      </c>
      <c r="X171" s="196">
        <v>1</v>
      </c>
      <c r="Y171" s="196">
        <v>2</v>
      </c>
      <c r="Z171" s="141">
        <v>51</v>
      </c>
      <c r="AA171" s="141">
        <v>62</v>
      </c>
    </row>
    <row r="172" spans="1:27" ht="24.75" customHeight="1">
      <c r="A172" s="123" t="s">
        <v>235</v>
      </c>
      <c r="B172" s="195">
        <v>0</v>
      </c>
      <c r="C172" s="195">
        <v>0</v>
      </c>
      <c r="D172" s="196">
        <v>12</v>
      </c>
      <c r="E172" s="196">
        <v>12</v>
      </c>
      <c r="F172" s="195">
        <v>0</v>
      </c>
      <c r="G172" s="195">
        <v>0</v>
      </c>
      <c r="H172" s="196">
        <v>0</v>
      </c>
      <c r="I172" s="196">
        <v>0</v>
      </c>
      <c r="J172" s="195">
        <v>3</v>
      </c>
      <c r="K172" s="195">
        <v>3</v>
      </c>
      <c r="L172" s="196">
        <v>5</v>
      </c>
      <c r="M172" s="196">
        <v>6</v>
      </c>
      <c r="N172" s="195">
        <v>0</v>
      </c>
      <c r="O172" s="195">
        <v>0</v>
      </c>
      <c r="P172" s="196">
        <v>2</v>
      </c>
      <c r="Q172" s="196">
        <v>2</v>
      </c>
      <c r="R172" s="195">
        <v>3</v>
      </c>
      <c r="S172" s="195">
        <v>5</v>
      </c>
      <c r="T172" s="196">
        <v>0</v>
      </c>
      <c r="U172" s="196">
        <v>0</v>
      </c>
      <c r="V172" s="195">
        <v>0</v>
      </c>
      <c r="W172" s="195">
        <v>0</v>
      </c>
      <c r="X172" s="196">
        <v>2</v>
      </c>
      <c r="Y172" s="196">
        <v>2</v>
      </c>
      <c r="Z172" s="141">
        <v>27</v>
      </c>
      <c r="AA172" s="141">
        <v>30</v>
      </c>
    </row>
    <row r="173" spans="1:27" ht="24.75" customHeight="1">
      <c r="A173" s="123" t="s">
        <v>232</v>
      </c>
      <c r="B173" s="195">
        <v>0</v>
      </c>
      <c r="C173" s="195">
        <v>0</v>
      </c>
      <c r="D173" s="196">
        <v>0</v>
      </c>
      <c r="E173" s="196">
        <v>0</v>
      </c>
      <c r="F173" s="195">
        <v>0</v>
      </c>
      <c r="G173" s="195">
        <v>0</v>
      </c>
      <c r="H173" s="196">
        <v>3</v>
      </c>
      <c r="I173" s="196">
        <v>3</v>
      </c>
      <c r="J173" s="195">
        <v>0</v>
      </c>
      <c r="K173" s="195">
        <v>0</v>
      </c>
      <c r="L173" s="196">
        <v>2</v>
      </c>
      <c r="M173" s="196">
        <v>2</v>
      </c>
      <c r="N173" s="195">
        <v>8</v>
      </c>
      <c r="O173" s="195">
        <v>8</v>
      </c>
      <c r="P173" s="196">
        <v>1</v>
      </c>
      <c r="Q173" s="196">
        <v>1</v>
      </c>
      <c r="R173" s="195">
        <v>0</v>
      </c>
      <c r="S173" s="195">
        <v>0</v>
      </c>
      <c r="T173" s="196">
        <v>0</v>
      </c>
      <c r="U173" s="196">
        <v>0</v>
      </c>
      <c r="V173" s="195">
        <v>1</v>
      </c>
      <c r="W173" s="195">
        <v>1</v>
      </c>
      <c r="X173" s="196">
        <v>0</v>
      </c>
      <c r="Y173" s="196">
        <v>0</v>
      </c>
      <c r="Z173" s="141">
        <v>15</v>
      </c>
      <c r="AA173" s="141">
        <v>15</v>
      </c>
    </row>
    <row r="174" spans="1:27" ht="24.75" customHeight="1">
      <c r="A174" s="123" t="s">
        <v>205</v>
      </c>
      <c r="B174" s="195">
        <v>2</v>
      </c>
      <c r="C174" s="195">
        <v>2</v>
      </c>
      <c r="D174" s="196">
        <v>0</v>
      </c>
      <c r="E174" s="196">
        <v>0</v>
      </c>
      <c r="F174" s="195">
        <v>0</v>
      </c>
      <c r="G174" s="195">
        <v>0</v>
      </c>
      <c r="H174" s="196">
        <v>31</v>
      </c>
      <c r="I174" s="196">
        <v>32</v>
      </c>
      <c r="J174" s="195">
        <v>81</v>
      </c>
      <c r="K174" s="195">
        <v>91</v>
      </c>
      <c r="L174" s="196">
        <v>90</v>
      </c>
      <c r="M174" s="196">
        <v>92</v>
      </c>
      <c r="N174" s="195">
        <v>120</v>
      </c>
      <c r="O174" s="195">
        <v>120</v>
      </c>
      <c r="P174" s="196">
        <v>294</v>
      </c>
      <c r="Q174" s="196">
        <v>301</v>
      </c>
      <c r="R174" s="195">
        <v>114</v>
      </c>
      <c r="S174" s="195">
        <v>120</v>
      </c>
      <c r="T174" s="196">
        <v>76</v>
      </c>
      <c r="U174" s="196">
        <v>76</v>
      </c>
      <c r="V174" s="195">
        <v>62</v>
      </c>
      <c r="W174" s="195">
        <v>62</v>
      </c>
      <c r="X174" s="196">
        <v>16</v>
      </c>
      <c r="Y174" s="196">
        <v>16</v>
      </c>
      <c r="Z174" s="141">
        <v>886</v>
      </c>
      <c r="AA174" s="141">
        <v>912</v>
      </c>
    </row>
    <row r="175" spans="1:27" ht="24.75" customHeight="1">
      <c r="A175" s="123" t="s">
        <v>370</v>
      </c>
      <c r="B175" s="195">
        <v>0</v>
      </c>
      <c r="C175" s="195">
        <v>0</v>
      </c>
      <c r="D175" s="196">
        <v>0</v>
      </c>
      <c r="E175" s="196">
        <v>0</v>
      </c>
      <c r="F175" s="195">
        <v>0</v>
      </c>
      <c r="G175" s="195">
        <v>0</v>
      </c>
      <c r="H175" s="196">
        <v>0</v>
      </c>
      <c r="I175" s="196">
        <v>0</v>
      </c>
      <c r="J175" s="195">
        <v>0</v>
      </c>
      <c r="K175" s="195">
        <v>0</v>
      </c>
      <c r="L175" s="196">
        <v>0</v>
      </c>
      <c r="M175" s="196">
        <v>0</v>
      </c>
      <c r="N175" s="195">
        <v>0</v>
      </c>
      <c r="O175" s="195">
        <v>0</v>
      </c>
      <c r="P175" s="196">
        <v>0</v>
      </c>
      <c r="Q175" s="196">
        <v>0</v>
      </c>
      <c r="R175" s="195">
        <v>0</v>
      </c>
      <c r="S175" s="195">
        <v>0</v>
      </c>
      <c r="T175" s="196">
        <v>0</v>
      </c>
      <c r="U175" s="196">
        <v>0</v>
      </c>
      <c r="V175" s="195">
        <v>0</v>
      </c>
      <c r="W175" s="195">
        <v>0</v>
      </c>
      <c r="X175" s="196">
        <v>0</v>
      </c>
      <c r="Y175" s="196">
        <v>0</v>
      </c>
      <c r="Z175" s="141">
        <v>0</v>
      </c>
      <c r="AA175" s="141">
        <v>0</v>
      </c>
    </row>
    <row r="176" spans="1:27" ht="24.75" customHeight="1">
      <c r="A176" s="123" t="s">
        <v>371</v>
      </c>
      <c r="B176" s="195">
        <v>0</v>
      </c>
      <c r="C176" s="195">
        <v>0</v>
      </c>
      <c r="D176" s="196">
        <v>0</v>
      </c>
      <c r="E176" s="196">
        <v>0</v>
      </c>
      <c r="F176" s="195">
        <v>0</v>
      </c>
      <c r="G176" s="195">
        <v>0</v>
      </c>
      <c r="H176" s="196">
        <v>1</v>
      </c>
      <c r="I176" s="196">
        <v>1</v>
      </c>
      <c r="J176" s="195">
        <v>0</v>
      </c>
      <c r="K176" s="195">
        <v>0</v>
      </c>
      <c r="L176" s="196">
        <v>24</v>
      </c>
      <c r="M176" s="196">
        <v>24</v>
      </c>
      <c r="N176" s="195">
        <v>0</v>
      </c>
      <c r="O176" s="195">
        <v>0</v>
      </c>
      <c r="P176" s="196">
        <v>0</v>
      </c>
      <c r="Q176" s="196">
        <v>0</v>
      </c>
      <c r="R176" s="195">
        <v>24</v>
      </c>
      <c r="S176" s="195">
        <v>24</v>
      </c>
      <c r="T176" s="196">
        <v>0</v>
      </c>
      <c r="U176" s="196">
        <v>0</v>
      </c>
      <c r="V176" s="195">
        <v>0</v>
      </c>
      <c r="W176" s="195">
        <v>0</v>
      </c>
      <c r="X176" s="196">
        <v>0</v>
      </c>
      <c r="Y176" s="196">
        <v>0</v>
      </c>
      <c r="Z176" s="141">
        <v>49</v>
      </c>
      <c r="AA176" s="141">
        <v>49</v>
      </c>
    </row>
    <row r="177" spans="1:27" ht="24.75" customHeight="1">
      <c r="A177" s="123" t="s">
        <v>173</v>
      </c>
      <c r="B177" s="195">
        <v>3</v>
      </c>
      <c r="C177" s="195">
        <v>3</v>
      </c>
      <c r="D177" s="196">
        <v>0</v>
      </c>
      <c r="E177" s="196">
        <v>0</v>
      </c>
      <c r="F177" s="195">
        <v>0</v>
      </c>
      <c r="G177" s="195">
        <v>0</v>
      </c>
      <c r="H177" s="196">
        <v>0</v>
      </c>
      <c r="I177" s="196">
        <v>0</v>
      </c>
      <c r="J177" s="195">
        <v>0</v>
      </c>
      <c r="K177" s="195">
        <v>0</v>
      </c>
      <c r="L177" s="196">
        <v>0</v>
      </c>
      <c r="M177" s="196">
        <v>0</v>
      </c>
      <c r="N177" s="195">
        <v>0</v>
      </c>
      <c r="O177" s="195">
        <v>0</v>
      </c>
      <c r="P177" s="196">
        <v>0</v>
      </c>
      <c r="Q177" s="196">
        <v>0</v>
      </c>
      <c r="R177" s="195">
        <v>0</v>
      </c>
      <c r="S177" s="195">
        <v>0</v>
      </c>
      <c r="T177" s="196">
        <v>0</v>
      </c>
      <c r="U177" s="196">
        <v>0</v>
      </c>
      <c r="V177" s="195">
        <v>0</v>
      </c>
      <c r="W177" s="195">
        <v>0</v>
      </c>
      <c r="X177" s="196">
        <v>0</v>
      </c>
      <c r="Y177" s="196">
        <v>0</v>
      </c>
      <c r="Z177" s="141">
        <v>3</v>
      </c>
      <c r="AA177" s="141">
        <v>3</v>
      </c>
    </row>
    <row r="178" spans="1:27" ht="24.75" customHeight="1">
      <c r="A178" s="123" t="s">
        <v>372</v>
      </c>
      <c r="B178" s="195">
        <v>0</v>
      </c>
      <c r="C178" s="195">
        <v>0</v>
      </c>
      <c r="D178" s="196">
        <v>0</v>
      </c>
      <c r="E178" s="196">
        <v>0</v>
      </c>
      <c r="F178" s="195">
        <v>0</v>
      </c>
      <c r="G178" s="195">
        <v>0</v>
      </c>
      <c r="H178" s="196">
        <v>0</v>
      </c>
      <c r="I178" s="196">
        <v>0</v>
      </c>
      <c r="J178" s="195">
        <v>1</v>
      </c>
      <c r="K178" s="195">
        <v>1</v>
      </c>
      <c r="L178" s="196">
        <v>0</v>
      </c>
      <c r="M178" s="196">
        <v>0</v>
      </c>
      <c r="N178" s="195">
        <v>0</v>
      </c>
      <c r="O178" s="195">
        <v>0</v>
      </c>
      <c r="P178" s="196">
        <v>0</v>
      </c>
      <c r="Q178" s="196">
        <v>0</v>
      </c>
      <c r="R178" s="195">
        <v>0</v>
      </c>
      <c r="S178" s="195">
        <v>0</v>
      </c>
      <c r="T178" s="196">
        <v>0</v>
      </c>
      <c r="U178" s="196">
        <v>0</v>
      </c>
      <c r="V178" s="195">
        <v>0</v>
      </c>
      <c r="W178" s="195">
        <v>0</v>
      </c>
      <c r="X178" s="196">
        <v>0</v>
      </c>
      <c r="Y178" s="196">
        <v>0</v>
      </c>
      <c r="Z178" s="141">
        <v>1</v>
      </c>
      <c r="AA178" s="141">
        <v>1</v>
      </c>
    </row>
    <row r="179" spans="1:27" ht="24.75" customHeight="1">
      <c r="A179" s="123" t="s">
        <v>373</v>
      </c>
      <c r="B179" s="195">
        <v>0</v>
      </c>
      <c r="C179" s="195">
        <v>0</v>
      </c>
      <c r="D179" s="196">
        <v>0</v>
      </c>
      <c r="E179" s="196">
        <v>0</v>
      </c>
      <c r="F179" s="195">
        <v>0</v>
      </c>
      <c r="G179" s="195">
        <v>0</v>
      </c>
      <c r="H179" s="196">
        <v>0</v>
      </c>
      <c r="I179" s="196">
        <v>0</v>
      </c>
      <c r="J179" s="195">
        <v>0</v>
      </c>
      <c r="K179" s="195">
        <v>0</v>
      </c>
      <c r="L179" s="196">
        <v>9</v>
      </c>
      <c r="M179" s="196">
        <v>9</v>
      </c>
      <c r="N179" s="195">
        <v>2</v>
      </c>
      <c r="O179" s="195">
        <v>4</v>
      </c>
      <c r="P179" s="196">
        <v>0</v>
      </c>
      <c r="Q179" s="196">
        <v>0</v>
      </c>
      <c r="R179" s="195">
        <v>0</v>
      </c>
      <c r="S179" s="195">
        <v>0</v>
      </c>
      <c r="T179" s="196">
        <v>31</v>
      </c>
      <c r="U179" s="196">
        <v>31</v>
      </c>
      <c r="V179" s="195">
        <v>0</v>
      </c>
      <c r="W179" s="195">
        <v>0</v>
      </c>
      <c r="X179" s="196">
        <v>0</v>
      </c>
      <c r="Y179" s="196">
        <v>0</v>
      </c>
      <c r="Z179" s="141">
        <v>42</v>
      </c>
      <c r="AA179" s="141">
        <v>44</v>
      </c>
    </row>
    <row r="180" spans="1:27" ht="24.75" customHeight="1">
      <c r="A180" s="123" t="s">
        <v>151</v>
      </c>
      <c r="B180" s="195">
        <v>223</v>
      </c>
      <c r="C180" s="195">
        <v>223</v>
      </c>
      <c r="D180" s="196">
        <v>679</v>
      </c>
      <c r="E180" s="196">
        <v>679</v>
      </c>
      <c r="F180" s="195">
        <v>487</v>
      </c>
      <c r="G180" s="195">
        <v>487</v>
      </c>
      <c r="H180" s="196">
        <v>1148</v>
      </c>
      <c r="I180" s="196">
        <v>1182</v>
      </c>
      <c r="J180" s="195">
        <v>653</v>
      </c>
      <c r="K180" s="195">
        <v>693</v>
      </c>
      <c r="L180" s="196">
        <v>309</v>
      </c>
      <c r="M180" s="196">
        <v>330</v>
      </c>
      <c r="N180" s="195">
        <v>81</v>
      </c>
      <c r="O180" s="195">
        <v>93</v>
      </c>
      <c r="P180" s="196">
        <v>233</v>
      </c>
      <c r="Q180" s="196">
        <v>245</v>
      </c>
      <c r="R180" s="195">
        <v>1095</v>
      </c>
      <c r="S180" s="195">
        <v>1129</v>
      </c>
      <c r="T180" s="196">
        <v>2017</v>
      </c>
      <c r="U180" s="196">
        <v>2054</v>
      </c>
      <c r="V180" s="195">
        <v>2502</v>
      </c>
      <c r="W180" s="195">
        <v>2580</v>
      </c>
      <c r="X180" s="196">
        <v>2995</v>
      </c>
      <c r="Y180" s="196">
        <v>3084</v>
      </c>
      <c r="Z180" s="141">
        <v>12422</v>
      </c>
      <c r="AA180" s="141">
        <v>12779</v>
      </c>
    </row>
    <row r="181" spans="1:27" ht="24.75" customHeight="1">
      <c r="A181" s="123" t="s">
        <v>374</v>
      </c>
      <c r="B181" s="195">
        <v>0</v>
      </c>
      <c r="C181" s="195">
        <v>0</v>
      </c>
      <c r="D181" s="196">
        <v>1</v>
      </c>
      <c r="E181" s="196">
        <v>2</v>
      </c>
      <c r="F181" s="195">
        <v>0</v>
      </c>
      <c r="G181" s="195">
        <v>0</v>
      </c>
      <c r="H181" s="196">
        <v>0</v>
      </c>
      <c r="I181" s="196">
        <v>0</v>
      </c>
      <c r="J181" s="195">
        <v>0</v>
      </c>
      <c r="K181" s="195">
        <v>0</v>
      </c>
      <c r="L181" s="196">
        <v>0</v>
      </c>
      <c r="M181" s="196">
        <v>0</v>
      </c>
      <c r="N181" s="195">
        <v>0</v>
      </c>
      <c r="O181" s="195">
        <v>0</v>
      </c>
      <c r="P181" s="196">
        <v>0</v>
      </c>
      <c r="Q181" s="196">
        <v>0</v>
      </c>
      <c r="R181" s="195">
        <v>0</v>
      </c>
      <c r="S181" s="195">
        <v>0</v>
      </c>
      <c r="T181" s="196">
        <v>0</v>
      </c>
      <c r="U181" s="196">
        <v>0</v>
      </c>
      <c r="V181" s="195">
        <v>0</v>
      </c>
      <c r="W181" s="195">
        <v>0</v>
      </c>
      <c r="X181" s="196">
        <v>0</v>
      </c>
      <c r="Y181" s="196">
        <v>0</v>
      </c>
      <c r="Z181" s="141">
        <v>1</v>
      </c>
      <c r="AA181" s="141">
        <v>2</v>
      </c>
    </row>
    <row r="182" spans="1:27" ht="24.75" customHeight="1">
      <c r="A182" s="123" t="s">
        <v>250</v>
      </c>
      <c r="B182" s="195">
        <v>0</v>
      </c>
      <c r="C182" s="195">
        <v>0</v>
      </c>
      <c r="D182" s="196">
        <v>0</v>
      </c>
      <c r="E182" s="196">
        <v>0</v>
      </c>
      <c r="F182" s="195">
        <v>0</v>
      </c>
      <c r="G182" s="195">
        <v>0</v>
      </c>
      <c r="H182" s="196">
        <v>1</v>
      </c>
      <c r="I182" s="196">
        <v>2</v>
      </c>
      <c r="J182" s="195">
        <v>2</v>
      </c>
      <c r="K182" s="195">
        <v>2</v>
      </c>
      <c r="L182" s="196">
        <v>0</v>
      </c>
      <c r="M182" s="196">
        <v>0</v>
      </c>
      <c r="N182" s="195">
        <v>0</v>
      </c>
      <c r="O182" s="195">
        <v>0</v>
      </c>
      <c r="P182" s="196">
        <v>1</v>
      </c>
      <c r="Q182" s="196">
        <v>1</v>
      </c>
      <c r="R182" s="195">
        <v>1</v>
      </c>
      <c r="S182" s="195">
        <v>1</v>
      </c>
      <c r="T182" s="196">
        <v>0</v>
      </c>
      <c r="U182" s="196">
        <v>0</v>
      </c>
      <c r="V182" s="195">
        <v>0</v>
      </c>
      <c r="W182" s="195">
        <v>0</v>
      </c>
      <c r="X182" s="196">
        <v>0</v>
      </c>
      <c r="Y182" s="196">
        <v>0</v>
      </c>
      <c r="Z182" s="141">
        <v>5</v>
      </c>
      <c r="AA182" s="141">
        <v>6</v>
      </c>
    </row>
    <row r="183" spans="1:27" ht="24.75" customHeight="1">
      <c r="A183" s="123" t="s">
        <v>375</v>
      </c>
      <c r="B183" s="195">
        <v>0</v>
      </c>
      <c r="C183" s="195">
        <v>0</v>
      </c>
      <c r="D183" s="196">
        <v>0</v>
      </c>
      <c r="E183" s="196">
        <v>0</v>
      </c>
      <c r="F183" s="195">
        <v>0</v>
      </c>
      <c r="G183" s="195">
        <v>0</v>
      </c>
      <c r="H183" s="196">
        <v>0</v>
      </c>
      <c r="I183" s="196">
        <v>0</v>
      </c>
      <c r="J183" s="195">
        <v>0</v>
      </c>
      <c r="K183" s="195">
        <v>0</v>
      </c>
      <c r="L183" s="196">
        <v>0</v>
      </c>
      <c r="M183" s="196">
        <v>0</v>
      </c>
      <c r="N183" s="195">
        <v>0</v>
      </c>
      <c r="O183" s="195">
        <v>0</v>
      </c>
      <c r="P183" s="196">
        <v>0</v>
      </c>
      <c r="Q183" s="196">
        <v>0</v>
      </c>
      <c r="R183" s="195">
        <v>0</v>
      </c>
      <c r="S183" s="195">
        <v>0</v>
      </c>
      <c r="T183" s="196">
        <v>0</v>
      </c>
      <c r="U183" s="196">
        <v>0</v>
      </c>
      <c r="V183" s="195">
        <v>2</v>
      </c>
      <c r="W183" s="195">
        <v>2</v>
      </c>
      <c r="X183" s="196">
        <v>0</v>
      </c>
      <c r="Y183" s="196">
        <v>0</v>
      </c>
      <c r="Z183" s="141">
        <v>2</v>
      </c>
      <c r="AA183" s="141">
        <v>2</v>
      </c>
    </row>
    <row r="184" spans="1:27" ht="24.75" customHeight="1">
      <c r="A184" s="123" t="s">
        <v>376</v>
      </c>
      <c r="B184" s="195">
        <v>0</v>
      </c>
      <c r="C184" s="195">
        <v>0</v>
      </c>
      <c r="D184" s="196">
        <v>0</v>
      </c>
      <c r="E184" s="196">
        <v>0</v>
      </c>
      <c r="F184" s="195">
        <v>0</v>
      </c>
      <c r="G184" s="195">
        <v>0</v>
      </c>
      <c r="H184" s="196">
        <v>0</v>
      </c>
      <c r="I184" s="196">
        <v>0</v>
      </c>
      <c r="J184" s="195">
        <v>0</v>
      </c>
      <c r="K184" s="195">
        <v>0</v>
      </c>
      <c r="L184" s="196">
        <v>0</v>
      </c>
      <c r="M184" s="196">
        <v>0</v>
      </c>
      <c r="N184" s="195">
        <v>0</v>
      </c>
      <c r="O184" s="195">
        <v>0</v>
      </c>
      <c r="P184" s="196">
        <v>0</v>
      </c>
      <c r="Q184" s="196">
        <v>0</v>
      </c>
      <c r="R184" s="195">
        <v>0</v>
      </c>
      <c r="S184" s="195">
        <v>0</v>
      </c>
      <c r="T184" s="196">
        <v>0</v>
      </c>
      <c r="U184" s="196">
        <v>0</v>
      </c>
      <c r="V184" s="195">
        <v>0</v>
      </c>
      <c r="W184" s="195">
        <v>0</v>
      </c>
      <c r="X184" s="196">
        <v>0</v>
      </c>
      <c r="Y184" s="196">
        <v>0</v>
      </c>
      <c r="Z184" s="141">
        <v>0</v>
      </c>
      <c r="AA184" s="141">
        <v>0</v>
      </c>
    </row>
    <row r="185" spans="1:27" ht="24.75" customHeight="1">
      <c r="A185" s="123" t="s">
        <v>377</v>
      </c>
      <c r="B185" s="195">
        <v>0</v>
      </c>
      <c r="C185" s="195">
        <v>0</v>
      </c>
      <c r="D185" s="196">
        <v>0</v>
      </c>
      <c r="E185" s="196">
        <v>0</v>
      </c>
      <c r="F185" s="195">
        <v>0</v>
      </c>
      <c r="G185" s="195">
        <v>0</v>
      </c>
      <c r="H185" s="196">
        <v>0</v>
      </c>
      <c r="I185" s="196">
        <v>0</v>
      </c>
      <c r="J185" s="195">
        <v>0</v>
      </c>
      <c r="K185" s="195">
        <v>0</v>
      </c>
      <c r="L185" s="196">
        <v>0</v>
      </c>
      <c r="M185" s="196">
        <v>0</v>
      </c>
      <c r="N185" s="195">
        <v>0</v>
      </c>
      <c r="O185" s="195">
        <v>0</v>
      </c>
      <c r="P185" s="196">
        <v>0</v>
      </c>
      <c r="Q185" s="196">
        <v>0</v>
      </c>
      <c r="R185" s="195">
        <v>0</v>
      </c>
      <c r="S185" s="195">
        <v>0</v>
      </c>
      <c r="T185" s="196">
        <v>0</v>
      </c>
      <c r="U185" s="196">
        <v>0</v>
      </c>
      <c r="V185" s="195">
        <v>0</v>
      </c>
      <c r="W185" s="195">
        <v>0</v>
      </c>
      <c r="X185" s="196">
        <v>0</v>
      </c>
      <c r="Y185" s="196">
        <v>0</v>
      </c>
      <c r="Z185" s="141">
        <v>0</v>
      </c>
      <c r="AA185" s="141">
        <v>0</v>
      </c>
    </row>
    <row r="186" spans="1:27" ht="24.75" customHeight="1">
      <c r="A186" s="123" t="s">
        <v>378</v>
      </c>
      <c r="B186" s="195">
        <v>0</v>
      </c>
      <c r="C186" s="195">
        <v>0</v>
      </c>
      <c r="D186" s="196">
        <v>0</v>
      </c>
      <c r="E186" s="196">
        <v>0</v>
      </c>
      <c r="F186" s="195">
        <v>0</v>
      </c>
      <c r="G186" s="195">
        <v>0</v>
      </c>
      <c r="H186" s="196">
        <v>0</v>
      </c>
      <c r="I186" s="196">
        <v>0</v>
      </c>
      <c r="J186" s="195">
        <v>0</v>
      </c>
      <c r="K186" s="195">
        <v>0</v>
      </c>
      <c r="L186" s="196">
        <v>0</v>
      </c>
      <c r="M186" s="196">
        <v>0</v>
      </c>
      <c r="N186" s="195">
        <v>0</v>
      </c>
      <c r="O186" s="195">
        <v>0</v>
      </c>
      <c r="P186" s="196">
        <v>0</v>
      </c>
      <c r="Q186" s="196">
        <v>0</v>
      </c>
      <c r="R186" s="195">
        <v>0</v>
      </c>
      <c r="S186" s="195">
        <v>0</v>
      </c>
      <c r="T186" s="196">
        <v>0</v>
      </c>
      <c r="U186" s="196">
        <v>0</v>
      </c>
      <c r="V186" s="195">
        <v>0</v>
      </c>
      <c r="W186" s="195">
        <v>0</v>
      </c>
      <c r="X186" s="196">
        <v>0</v>
      </c>
      <c r="Y186" s="196">
        <v>0</v>
      </c>
      <c r="Z186" s="141">
        <v>0</v>
      </c>
      <c r="AA186" s="141">
        <v>0</v>
      </c>
    </row>
    <row r="187" spans="1:27" ht="24.75" customHeight="1">
      <c r="A187" s="123" t="s">
        <v>379</v>
      </c>
      <c r="B187" s="195">
        <v>0</v>
      </c>
      <c r="C187" s="195">
        <v>0</v>
      </c>
      <c r="D187" s="196">
        <v>0</v>
      </c>
      <c r="E187" s="196">
        <v>0</v>
      </c>
      <c r="F187" s="195">
        <v>0</v>
      </c>
      <c r="G187" s="195">
        <v>0</v>
      </c>
      <c r="H187" s="196">
        <v>0</v>
      </c>
      <c r="I187" s="196">
        <v>0</v>
      </c>
      <c r="J187" s="195">
        <v>1</v>
      </c>
      <c r="K187" s="195">
        <v>3</v>
      </c>
      <c r="L187" s="196">
        <v>1</v>
      </c>
      <c r="M187" s="196">
        <v>2</v>
      </c>
      <c r="N187" s="195">
        <v>0</v>
      </c>
      <c r="O187" s="195">
        <v>0</v>
      </c>
      <c r="P187" s="196">
        <v>0</v>
      </c>
      <c r="Q187" s="196">
        <v>0</v>
      </c>
      <c r="R187" s="195">
        <v>0</v>
      </c>
      <c r="S187" s="195">
        <v>0</v>
      </c>
      <c r="T187" s="196">
        <v>0</v>
      </c>
      <c r="U187" s="196">
        <v>0</v>
      </c>
      <c r="V187" s="195">
        <v>2</v>
      </c>
      <c r="W187" s="195">
        <v>2</v>
      </c>
      <c r="X187" s="196">
        <v>20</v>
      </c>
      <c r="Y187" s="196">
        <v>20</v>
      </c>
      <c r="Z187" s="141">
        <v>24</v>
      </c>
      <c r="AA187" s="141">
        <v>27</v>
      </c>
    </row>
    <row r="188" spans="1:27" ht="24.75" customHeight="1">
      <c r="A188" s="123" t="s">
        <v>380</v>
      </c>
      <c r="B188" s="195">
        <v>0</v>
      </c>
      <c r="C188" s="195">
        <v>0</v>
      </c>
      <c r="D188" s="196">
        <v>0</v>
      </c>
      <c r="E188" s="196">
        <v>0</v>
      </c>
      <c r="F188" s="195">
        <v>0</v>
      </c>
      <c r="G188" s="195">
        <v>0</v>
      </c>
      <c r="H188" s="196">
        <v>0</v>
      </c>
      <c r="I188" s="196">
        <v>0</v>
      </c>
      <c r="J188" s="195">
        <v>0</v>
      </c>
      <c r="K188" s="195">
        <v>0</v>
      </c>
      <c r="L188" s="196">
        <v>0</v>
      </c>
      <c r="M188" s="196">
        <v>0</v>
      </c>
      <c r="N188" s="195">
        <v>0</v>
      </c>
      <c r="O188" s="195">
        <v>0</v>
      </c>
      <c r="P188" s="196">
        <v>0</v>
      </c>
      <c r="Q188" s="196">
        <v>0</v>
      </c>
      <c r="R188" s="195">
        <v>0</v>
      </c>
      <c r="S188" s="195">
        <v>0</v>
      </c>
      <c r="T188" s="196">
        <v>0</v>
      </c>
      <c r="U188" s="196">
        <v>0</v>
      </c>
      <c r="V188" s="195">
        <v>0</v>
      </c>
      <c r="W188" s="195">
        <v>0</v>
      </c>
      <c r="X188" s="196">
        <v>0</v>
      </c>
      <c r="Y188" s="196">
        <v>0</v>
      </c>
      <c r="Z188" s="141">
        <v>0</v>
      </c>
      <c r="AA188" s="141">
        <v>0</v>
      </c>
    </row>
    <row r="189" spans="1:27" ht="24.75" customHeight="1">
      <c r="A189" s="123" t="s">
        <v>191</v>
      </c>
      <c r="B189" s="195">
        <v>85</v>
      </c>
      <c r="C189" s="195">
        <v>91</v>
      </c>
      <c r="D189" s="196">
        <v>3</v>
      </c>
      <c r="E189" s="196">
        <v>4</v>
      </c>
      <c r="F189" s="195">
        <v>63</v>
      </c>
      <c r="G189" s="195">
        <v>63</v>
      </c>
      <c r="H189" s="196">
        <v>77</v>
      </c>
      <c r="I189" s="196">
        <v>79</v>
      </c>
      <c r="J189" s="195">
        <v>47</v>
      </c>
      <c r="K189" s="195">
        <v>48</v>
      </c>
      <c r="L189" s="196">
        <v>131</v>
      </c>
      <c r="M189" s="196">
        <v>131</v>
      </c>
      <c r="N189" s="195">
        <v>35</v>
      </c>
      <c r="O189" s="195">
        <v>35</v>
      </c>
      <c r="P189" s="196">
        <v>111</v>
      </c>
      <c r="Q189" s="196">
        <v>111</v>
      </c>
      <c r="R189" s="195">
        <v>78</v>
      </c>
      <c r="S189" s="195">
        <v>78</v>
      </c>
      <c r="T189" s="196">
        <v>196</v>
      </c>
      <c r="U189" s="196">
        <v>197</v>
      </c>
      <c r="V189" s="195">
        <v>62</v>
      </c>
      <c r="W189" s="195">
        <v>62</v>
      </c>
      <c r="X189" s="196">
        <v>50</v>
      </c>
      <c r="Y189" s="196">
        <v>65</v>
      </c>
      <c r="Z189" s="141">
        <v>938</v>
      </c>
      <c r="AA189" s="141">
        <v>964</v>
      </c>
    </row>
    <row r="190" spans="1:27" ht="24.75" customHeight="1">
      <c r="A190" s="123" t="s">
        <v>381</v>
      </c>
      <c r="B190" s="195">
        <v>0</v>
      </c>
      <c r="C190" s="195">
        <v>0</v>
      </c>
      <c r="D190" s="196">
        <v>0</v>
      </c>
      <c r="E190" s="196">
        <v>0</v>
      </c>
      <c r="F190" s="195">
        <v>0</v>
      </c>
      <c r="G190" s="195">
        <v>0</v>
      </c>
      <c r="H190" s="196">
        <v>0</v>
      </c>
      <c r="I190" s="196">
        <v>0</v>
      </c>
      <c r="J190" s="195">
        <v>0</v>
      </c>
      <c r="K190" s="195">
        <v>0</v>
      </c>
      <c r="L190" s="196">
        <v>0</v>
      </c>
      <c r="M190" s="196">
        <v>0</v>
      </c>
      <c r="N190" s="195">
        <v>0</v>
      </c>
      <c r="O190" s="195">
        <v>0</v>
      </c>
      <c r="P190" s="196">
        <v>0</v>
      </c>
      <c r="Q190" s="196">
        <v>0</v>
      </c>
      <c r="R190" s="195">
        <v>0</v>
      </c>
      <c r="S190" s="195">
        <v>0</v>
      </c>
      <c r="T190" s="196">
        <v>0</v>
      </c>
      <c r="U190" s="196">
        <v>0</v>
      </c>
      <c r="V190" s="195">
        <v>0</v>
      </c>
      <c r="W190" s="195">
        <v>0</v>
      </c>
      <c r="X190" s="196">
        <v>0</v>
      </c>
      <c r="Y190" s="196">
        <v>0</v>
      </c>
      <c r="Z190" s="141">
        <v>0</v>
      </c>
      <c r="AA190" s="141">
        <v>0</v>
      </c>
    </row>
    <row r="191" spans="1:27" ht="24.75" customHeight="1">
      <c r="A191" s="123" t="s">
        <v>213</v>
      </c>
      <c r="B191" s="195">
        <v>2</v>
      </c>
      <c r="C191" s="195">
        <v>3</v>
      </c>
      <c r="D191" s="196">
        <v>3</v>
      </c>
      <c r="E191" s="196">
        <v>3</v>
      </c>
      <c r="F191" s="195">
        <v>0</v>
      </c>
      <c r="G191" s="195">
        <v>0</v>
      </c>
      <c r="H191" s="196">
        <v>3</v>
      </c>
      <c r="I191" s="196">
        <v>3</v>
      </c>
      <c r="J191" s="195">
        <v>1</v>
      </c>
      <c r="K191" s="195">
        <v>1</v>
      </c>
      <c r="L191" s="196">
        <v>2</v>
      </c>
      <c r="M191" s="196">
        <v>6</v>
      </c>
      <c r="N191" s="195">
        <v>4</v>
      </c>
      <c r="O191" s="195">
        <v>4</v>
      </c>
      <c r="P191" s="196">
        <v>5</v>
      </c>
      <c r="Q191" s="196">
        <v>9</v>
      </c>
      <c r="R191" s="195">
        <v>3</v>
      </c>
      <c r="S191" s="195">
        <v>4</v>
      </c>
      <c r="T191" s="196">
        <v>1</v>
      </c>
      <c r="U191" s="196">
        <v>1</v>
      </c>
      <c r="V191" s="195">
        <v>1</v>
      </c>
      <c r="W191" s="195">
        <v>1</v>
      </c>
      <c r="X191" s="196">
        <v>1</v>
      </c>
      <c r="Y191" s="196">
        <v>1</v>
      </c>
      <c r="Z191" s="141">
        <v>26</v>
      </c>
      <c r="AA191" s="141">
        <v>36</v>
      </c>
    </row>
    <row r="192" spans="1:27" ht="24.75" customHeight="1">
      <c r="A192" s="123" t="s">
        <v>382</v>
      </c>
      <c r="B192" s="195">
        <v>0</v>
      </c>
      <c r="C192" s="195">
        <v>0</v>
      </c>
      <c r="D192" s="196">
        <v>0</v>
      </c>
      <c r="E192" s="196">
        <v>0</v>
      </c>
      <c r="F192" s="195">
        <v>0</v>
      </c>
      <c r="G192" s="195">
        <v>0</v>
      </c>
      <c r="H192" s="196">
        <v>0</v>
      </c>
      <c r="I192" s="196">
        <v>0</v>
      </c>
      <c r="J192" s="195">
        <v>0</v>
      </c>
      <c r="K192" s="195">
        <v>0</v>
      </c>
      <c r="L192" s="196">
        <v>0</v>
      </c>
      <c r="M192" s="196">
        <v>0</v>
      </c>
      <c r="N192" s="195">
        <v>0</v>
      </c>
      <c r="O192" s="195">
        <v>0</v>
      </c>
      <c r="P192" s="196">
        <v>0</v>
      </c>
      <c r="Q192" s="196">
        <v>0</v>
      </c>
      <c r="R192" s="195">
        <v>0</v>
      </c>
      <c r="S192" s="195">
        <v>0</v>
      </c>
      <c r="T192" s="196">
        <v>0</v>
      </c>
      <c r="U192" s="196">
        <v>0</v>
      </c>
      <c r="V192" s="195">
        <v>0</v>
      </c>
      <c r="W192" s="195">
        <v>0</v>
      </c>
      <c r="X192" s="196">
        <v>0</v>
      </c>
      <c r="Y192" s="196">
        <v>0</v>
      </c>
      <c r="Z192" s="141">
        <v>0</v>
      </c>
      <c r="AA192" s="141">
        <v>0</v>
      </c>
    </row>
    <row r="193" spans="1:27" ht="24.75" customHeight="1">
      <c r="A193" s="123" t="s">
        <v>383</v>
      </c>
      <c r="B193" s="195">
        <v>0</v>
      </c>
      <c r="C193" s="195">
        <v>0</v>
      </c>
      <c r="D193" s="196">
        <v>0</v>
      </c>
      <c r="E193" s="196">
        <v>0</v>
      </c>
      <c r="F193" s="195">
        <v>0</v>
      </c>
      <c r="G193" s="195">
        <v>0</v>
      </c>
      <c r="H193" s="196">
        <v>0</v>
      </c>
      <c r="I193" s="196">
        <v>0</v>
      </c>
      <c r="J193" s="195">
        <v>0</v>
      </c>
      <c r="K193" s="195">
        <v>0</v>
      </c>
      <c r="L193" s="196">
        <v>0</v>
      </c>
      <c r="M193" s="196">
        <v>0</v>
      </c>
      <c r="N193" s="195">
        <v>0</v>
      </c>
      <c r="O193" s="195">
        <v>0</v>
      </c>
      <c r="P193" s="196">
        <v>0</v>
      </c>
      <c r="Q193" s="196">
        <v>0</v>
      </c>
      <c r="R193" s="195">
        <v>2</v>
      </c>
      <c r="S193" s="195">
        <v>2</v>
      </c>
      <c r="T193" s="196">
        <v>0</v>
      </c>
      <c r="U193" s="196">
        <v>0</v>
      </c>
      <c r="V193" s="195">
        <v>0</v>
      </c>
      <c r="W193" s="195">
        <v>0</v>
      </c>
      <c r="X193" s="196">
        <v>0</v>
      </c>
      <c r="Y193" s="196">
        <v>0</v>
      </c>
      <c r="Z193" s="141">
        <v>2</v>
      </c>
      <c r="AA193" s="141">
        <v>2</v>
      </c>
    </row>
    <row r="194" spans="1:27" ht="24.75" customHeight="1">
      <c r="A194" s="123" t="s">
        <v>384</v>
      </c>
      <c r="B194" s="195">
        <v>0</v>
      </c>
      <c r="C194" s="195">
        <v>0</v>
      </c>
      <c r="D194" s="196">
        <v>0</v>
      </c>
      <c r="E194" s="196">
        <v>0</v>
      </c>
      <c r="F194" s="195">
        <v>0</v>
      </c>
      <c r="G194" s="195">
        <v>0</v>
      </c>
      <c r="H194" s="196">
        <v>0</v>
      </c>
      <c r="I194" s="196">
        <v>0</v>
      </c>
      <c r="J194" s="195">
        <v>0</v>
      </c>
      <c r="K194" s="195">
        <v>0</v>
      </c>
      <c r="L194" s="196">
        <v>0</v>
      </c>
      <c r="M194" s="196">
        <v>0</v>
      </c>
      <c r="N194" s="195">
        <v>0</v>
      </c>
      <c r="O194" s="195">
        <v>0</v>
      </c>
      <c r="P194" s="196">
        <v>0</v>
      </c>
      <c r="Q194" s="196">
        <v>0</v>
      </c>
      <c r="R194" s="195">
        <v>0</v>
      </c>
      <c r="S194" s="195">
        <v>0</v>
      </c>
      <c r="T194" s="196">
        <v>0</v>
      </c>
      <c r="U194" s="196">
        <v>0</v>
      </c>
      <c r="V194" s="195">
        <v>0</v>
      </c>
      <c r="W194" s="195">
        <v>0</v>
      </c>
      <c r="X194" s="196">
        <v>0</v>
      </c>
      <c r="Y194" s="196">
        <v>0</v>
      </c>
      <c r="Z194" s="141">
        <v>0</v>
      </c>
      <c r="AA194" s="141">
        <v>0</v>
      </c>
    </row>
    <row r="195" spans="1:27" ht="24.75" customHeight="1">
      <c r="A195" s="123" t="s">
        <v>258</v>
      </c>
      <c r="B195" s="195">
        <v>0</v>
      </c>
      <c r="C195" s="195">
        <v>0</v>
      </c>
      <c r="D195" s="196">
        <v>0</v>
      </c>
      <c r="E195" s="196">
        <v>0</v>
      </c>
      <c r="F195" s="195">
        <v>1</v>
      </c>
      <c r="G195" s="195">
        <v>3</v>
      </c>
      <c r="H195" s="196">
        <v>0</v>
      </c>
      <c r="I195" s="196">
        <v>0</v>
      </c>
      <c r="J195" s="195">
        <v>1</v>
      </c>
      <c r="K195" s="195">
        <v>2</v>
      </c>
      <c r="L195" s="196">
        <v>0</v>
      </c>
      <c r="M195" s="196">
        <v>0</v>
      </c>
      <c r="N195" s="195">
        <v>0</v>
      </c>
      <c r="O195" s="195">
        <v>0</v>
      </c>
      <c r="P195" s="196">
        <v>0</v>
      </c>
      <c r="Q195" s="196">
        <v>0</v>
      </c>
      <c r="R195" s="195">
        <v>0</v>
      </c>
      <c r="S195" s="195">
        <v>0</v>
      </c>
      <c r="T195" s="196">
        <v>0</v>
      </c>
      <c r="U195" s="196">
        <v>0</v>
      </c>
      <c r="V195" s="195">
        <v>0</v>
      </c>
      <c r="W195" s="195">
        <v>0</v>
      </c>
      <c r="X195" s="196">
        <v>0</v>
      </c>
      <c r="Y195" s="196">
        <v>0</v>
      </c>
      <c r="Z195" s="141">
        <v>2</v>
      </c>
      <c r="AA195" s="141">
        <v>5</v>
      </c>
    </row>
    <row r="196" spans="1:27" ht="24.75" customHeight="1">
      <c r="A196" s="123" t="s">
        <v>212</v>
      </c>
      <c r="B196" s="195">
        <v>4</v>
      </c>
      <c r="C196" s="195">
        <v>12</v>
      </c>
      <c r="D196" s="196">
        <v>0</v>
      </c>
      <c r="E196" s="196">
        <v>0</v>
      </c>
      <c r="F196" s="195">
        <v>0</v>
      </c>
      <c r="G196" s="195">
        <v>0</v>
      </c>
      <c r="H196" s="196">
        <v>1</v>
      </c>
      <c r="I196" s="196">
        <v>1</v>
      </c>
      <c r="J196" s="195">
        <v>4</v>
      </c>
      <c r="K196" s="195">
        <v>4</v>
      </c>
      <c r="L196" s="196">
        <v>21</v>
      </c>
      <c r="M196" s="196">
        <v>22</v>
      </c>
      <c r="N196" s="195">
        <v>29</v>
      </c>
      <c r="O196" s="195">
        <v>72</v>
      </c>
      <c r="P196" s="196">
        <v>12</v>
      </c>
      <c r="Q196" s="196">
        <v>13</v>
      </c>
      <c r="R196" s="195">
        <v>29</v>
      </c>
      <c r="S196" s="195">
        <v>47</v>
      </c>
      <c r="T196" s="196">
        <v>6</v>
      </c>
      <c r="U196" s="196">
        <v>6</v>
      </c>
      <c r="V196" s="195">
        <v>5</v>
      </c>
      <c r="W196" s="195">
        <v>5</v>
      </c>
      <c r="X196" s="196">
        <v>2</v>
      </c>
      <c r="Y196" s="196">
        <v>3</v>
      </c>
      <c r="Z196" s="141">
        <v>113</v>
      </c>
      <c r="AA196" s="141">
        <v>185</v>
      </c>
    </row>
    <row r="197" spans="1:27" ht="24.75" customHeight="1">
      <c r="A197" s="123" t="s">
        <v>274</v>
      </c>
      <c r="B197" s="195">
        <v>0</v>
      </c>
      <c r="C197" s="195">
        <v>0</v>
      </c>
      <c r="D197" s="196">
        <v>0</v>
      </c>
      <c r="E197" s="196">
        <v>0</v>
      </c>
      <c r="F197" s="195">
        <v>0</v>
      </c>
      <c r="G197" s="195">
        <v>0</v>
      </c>
      <c r="H197" s="196">
        <v>1</v>
      </c>
      <c r="I197" s="196">
        <v>1</v>
      </c>
      <c r="J197" s="195">
        <v>1</v>
      </c>
      <c r="K197" s="195">
        <v>2</v>
      </c>
      <c r="L197" s="196">
        <v>0</v>
      </c>
      <c r="M197" s="196">
        <v>0</v>
      </c>
      <c r="N197" s="195">
        <v>0</v>
      </c>
      <c r="O197" s="195">
        <v>0</v>
      </c>
      <c r="P197" s="196">
        <v>0</v>
      </c>
      <c r="Q197" s="196">
        <v>0</v>
      </c>
      <c r="R197" s="195">
        <v>0</v>
      </c>
      <c r="S197" s="195">
        <v>0</v>
      </c>
      <c r="T197" s="196">
        <v>0</v>
      </c>
      <c r="U197" s="196">
        <v>0</v>
      </c>
      <c r="V197" s="195">
        <v>0</v>
      </c>
      <c r="W197" s="195">
        <v>0</v>
      </c>
      <c r="X197" s="196">
        <v>0</v>
      </c>
      <c r="Y197" s="196">
        <v>0</v>
      </c>
      <c r="Z197" s="141">
        <v>2</v>
      </c>
      <c r="AA197" s="141">
        <v>3</v>
      </c>
    </row>
    <row r="198" spans="1:27" ht="24.75" customHeight="1">
      <c r="A198" s="123" t="s">
        <v>385</v>
      </c>
      <c r="B198" s="195">
        <v>0</v>
      </c>
      <c r="C198" s="195">
        <v>0</v>
      </c>
      <c r="D198" s="196">
        <v>0</v>
      </c>
      <c r="E198" s="196">
        <v>0</v>
      </c>
      <c r="F198" s="195">
        <v>0</v>
      </c>
      <c r="G198" s="195">
        <v>0</v>
      </c>
      <c r="H198" s="196">
        <v>0</v>
      </c>
      <c r="I198" s="196">
        <v>0</v>
      </c>
      <c r="J198" s="195">
        <v>0</v>
      </c>
      <c r="K198" s="195">
        <v>0</v>
      </c>
      <c r="L198" s="196">
        <v>0</v>
      </c>
      <c r="M198" s="196">
        <v>0</v>
      </c>
      <c r="N198" s="195">
        <v>0</v>
      </c>
      <c r="O198" s="195">
        <v>0</v>
      </c>
      <c r="P198" s="196">
        <v>0</v>
      </c>
      <c r="Q198" s="196">
        <v>0</v>
      </c>
      <c r="R198" s="195">
        <v>0</v>
      </c>
      <c r="S198" s="195">
        <v>0</v>
      </c>
      <c r="T198" s="196">
        <v>0</v>
      </c>
      <c r="U198" s="196">
        <v>0</v>
      </c>
      <c r="V198" s="195">
        <v>0</v>
      </c>
      <c r="W198" s="195">
        <v>0</v>
      </c>
      <c r="X198" s="196">
        <v>0</v>
      </c>
      <c r="Y198" s="196">
        <v>0</v>
      </c>
      <c r="Z198" s="141">
        <v>0</v>
      </c>
      <c r="AA198" s="141">
        <v>0</v>
      </c>
    </row>
    <row r="199" spans="1:27" ht="24.75" customHeight="1">
      <c r="A199" s="123" t="s">
        <v>386</v>
      </c>
      <c r="B199" s="195">
        <v>0</v>
      </c>
      <c r="C199" s="195">
        <v>0</v>
      </c>
      <c r="D199" s="196">
        <v>0</v>
      </c>
      <c r="E199" s="196">
        <v>0</v>
      </c>
      <c r="F199" s="195">
        <v>0</v>
      </c>
      <c r="G199" s="195">
        <v>0</v>
      </c>
      <c r="H199" s="196">
        <v>0</v>
      </c>
      <c r="I199" s="196">
        <v>0</v>
      </c>
      <c r="J199" s="195">
        <v>0</v>
      </c>
      <c r="K199" s="195">
        <v>0</v>
      </c>
      <c r="L199" s="196">
        <v>0</v>
      </c>
      <c r="M199" s="196">
        <v>0</v>
      </c>
      <c r="N199" s="195">
        <v>0</v>
      </c>
      <c r="O199" s="195">
        <v>0</v>
      </c>
      <c r="P199" s="196">
        <v>0</v>
      </c>
      <c r="Q199" s="196">
        <v>0</v>
      </c>
      <c r="R199" s="195">
        <v>0</v>
      </c>
      <c r="S199" s="195">
        <v>0</v>
      </c>
      <c r="T199" s="196">
        <v>0</v>
      </c>
      <c r="U199" s="196">
        <v>0</v>
      </c>
      <c r="V199" s="195">
        <v>0</v>
      </c>
      <c r="W199" s="195">
        <v>0</v>
      </c>
      <c r="X199" s="196">
        <v>0</v>
      </c>
      <c r="Y199" s="196">
        <v>0</v>
      </c>
      <c r="Z199" s="141">
        <v>0</v>
      </c>
      <c r="AA199" s="141">
        <v>0</v>
      </c>
    </row>
    <row r="200" spans="1:27" ht="24.75" customHeight="1">
      <c r="A200" s="123" t="s">
        <v>387</v>
      </c>
      <c r="B200" s="195">
        <v>0</v>
      </c>
      <c r="C200" s="195">
        <v>0</v>
      </c>
      <c r="D200" s="196">
        <v>0</v>
      </c>
      <c r="E200" s="196">
        <v>0</v>
      </c>
      <c r="F200" s="195">
        <v>0</v>
      </c>
      <c r="G200" s="195">
        <v>0</v>
      </c>
      <c r="H200" s="196">
        <v>0</v>
      </c>
      <c r="I200" s="196">
        <v>0</v>
      </c>
      <c r="J200" s="195">
        <v>0</v>
      </c>
      <c r="K200" s="195">
        <v>0</v>
      </c>
      <c r="L200" s="196">
        <v>0</v>
      </c>
      <c r="M200" s="196">
        <v>0</v>
      </c>
      <c r="N200" s="195">
        <v>0</v>
      </c>
      <c r="O200" s="195">
        <v>0</v>
      </c>
      <c r="P200" s="196">
        <v>0</v>
      </c>
      <c r="Q200" s="196">
        <v>0</v>
      </c>
      <c r="R200" s="195">
        <v>0</v>
      </c>
      <c r="S200" s="195">
        <v>0</v>
      </c>
      <c r="T200" s="196">
        <v>0</v>
      </c>
      <c r="U200" s="196">
        <v>0</v>
      </c>
      <c r="V200" s="195">
        <v>0</v>
      </c>
      <c r="W200" s="195">
        <v>0</v>
      </c>
      <c r="X200" s="196">
        <v>0</v>
      </c>
      <c r="Y200" s="196">
        <v>0</v>
      </c>
      <c r="Z200" s="141">
        <v>0</v>
      </c>
      <c r="AA200" s="141">
        <v>0</v>
      </c>
    </row>
    <row r="201" spans="1:27" ht="24.75" customHeight="1">
      <c r="A201" s="123" t="s">
        <v>388</v>
      </c>
      <c r="B201" s="195">
        <v>0</v>
      </c>
      <c r="C201" s="195">
        <v>0</v>
      </c>
      <c r="D201" s="196">
        <v>0</v>
      </c>
      <c r="E201" s="196">
        <v>0</v>
      </c>
      <c r="F201" s="195">
        <v>0</v>
      </c>
      <c r="G201" s="195">
        <v>0</v>
      </c>
      <c r="H201" s="196">
        <v>0</v>
      </c>
      <c r="I201" s="196">
        <v>0</v>
      </c>
      <c r="J201" s="195">
        <v>0</v>
      </c>
      <c r="K201" s="195">
        <v>0</v>
      </c>
      <c r="L201" s="196">
        <v>0</v>
      </c>
      <c r="M201" s="196">
        <v>0</v>
      </c>
      <c r="N201" s="195">
        <v>0</v>
      </c>
      <c r="O201" s="195">
        <v>0</v>
      </c>
      <c r="P201" s="196">
        <v>0</v>
      </c>
      <c r="Q201" s="196">
        <v>0</v>
      </c>
      <c r="R201" s="195">
        <v>0</v>
      </c>
      <c r="S201" s="195">
        <v>0</v>
      </c>
      <c r="T201" s="196">
        <v>0</v>
      </c>
      <c r="U201" s="196">
        <v>0</v>
      </c>
      <c r="V201" s="195">
        <v>0</v>
      </c>
      <c r="W201" s="195">
        <v>0</v>
      </c>
      <c r="X201" s="196">
        <v>0</v>
      </c>
      <c r="Y201" s="196">
        <v>0</v>
      </c>
      <c r="Z201" s="141">
        <v>0</v>
      </c>
      <c r="AA201" s="141">
        <v>0</v>
      </c>
    </row>
    <row r="202" spans="1:27" ht="24.75" customHeight="1">
      <c r="A202" s="123" t="s">
        <v>279</v>
      </c>
      <c r="B202" s="195">
        <v>1</v>
      </c>
      <c r="C202" s="195">
        <v>1</v>
      </c>
      <c r="D202" s="196">
        <v>0</v>
      </c>
      <c r="E202" s="196">
        <v>0</v>
      </c>
      <c r="F202" s="195">
        <v>0</v>
      </c>
      <c r="G202" s="195">
        <v>0</v>
      </c>
      <c r="H202" s="196">
        <v>0</v>
      </c>
      <c r="I202" s="196">
        <v>0</v>
      </c>
      <c r="J202" s="195">
        <v>0</v>
      </c>
      <c r="K202" s="195">
        <v>0</v>
      </c>
      <c r="L202" s="196">
        <v>2</v>
      </c>
      <c r="M202" s="196">
        <v>2</v>
      </c>
      <c r="N202" s="195">
        <v>0</v>
      </c>
      <c r="O202" s="195">
        <v>0</v>
      </c>
      <c r="P202" s="196">
        <v>0</v>
      </c>
      <c r="Q202" s="196">
        <v>0</v>
      </c>
      <c r="R202" s="195">
        <v>4</v>
      </c>
      <c r="S202" s="195">
        <v>4</v>
      </c>
      <c r="T202" s="196">
        <v>0</v>
      </c>
      <c r="U202" s="196">
        <v>0</v>
      </c>
      <c r="V202" s="195">
        <v>2</v>
      </c>
      <c r="W202" s="195">
        <v>2</v>
      </c>
      <c r="X202" s="196">
        <v>0</v>
      </c>
      <c r="Y202" s="196">
        <v>0</v>
      </c>
      <c r="Z202" s="141">
        <v>9</v>
      </c>
      <c r="AA202" s="141">
        <v>9</v>
      </c>
    </row>
    <row r="203" spans="1:27" ht="24.75" customHeight="1">
      <c r="A203" s="123" t="s">
        <v>389</v>
      </c>
      <c r="B203" s="195">
        <v>0</v>
      </c>
      <c r="C203" s="195">
        <v>0</v>
      </c>
      <c r="D203" s="196">
        <v>0</v>
      </c>
      <c r="E203" s="196">
        <v>0</v>
      </c>
      <c r="F203" s="195">
        <v>0</v>
      </c>
      <c r="G203" s="195">
        <v>0</v>
      </c>
      <c r="H203" s="196">
        <v>0</v>
      </c>
      <c r="I203" s="196">
        <v>0</v>
      </c>
      <c r="J203" s="195">
        <v>0</v>
      </c>
      <c r="K203" s="195">
        <v>0</v>
      </c>
      <c r="L203" s="196">
        <v>0</v>
      </c>
      <c r="M203" s="196">
        <v>0</v>
      </c>
      <c r="N203" s="195">
        <v>0</v>
      </c>
      <c r="O203" s="195">
        <v>0</v>
      </c>
      <c r="P203" s="196">
        <v>0</v>
      </c>
      <c r="Q203" s="196">
        <v>0</v>
      </c>
      <c r="R203" s="195">
        <v>0</v>
      </c>
      <c r="S203" s="195">
        <v>0</v>
      </c>
      <c r="T203" s="196">
        <v>0</v>
      </c>
      <c r="U203" s="196">
        <v>0</v>
      </c>
      <c r="V203" s="195">
        <v>0</v>
      </c>
      <c r="W203" s="195">
        <v>0</v>
      </c>
      <c r="X203" s="196">
        <v>0</v>
      </c>
      <c r="Y203" s="196">
        <v>0</v>
      </c>
      <c r="Z203" s="141">
        <v>0</v>
      </c>
      <c r="AA203" s="141">
        <v>0</v>
      </c>
    </row>
    <row r="204" spans="1:27" ht="24.75" customHeight="1">
      <c r="A204" s="123" t="s">
        <v>390</v>
      </c>
      <c r="B204" s="195">
        <v>1</v>
      </c>
      <c r="C204" s="195">
        <v>1</v>
      </c>
      <c r="D204" s="196">
        <v>3</v>
      </c>
      <c r="E204" s="196">
        <v>3</v>
      </c>
      <c r="F204" s="195">
        <v>0</v>
      </c>
      <c r="G204" s="195">
        <v>0</v>
      </c>
      <c r="H204" s="196">
        <v>4</v>
      </c>
      <c r="I204" s="196">
        <v>4</v>
      </c>
      <c r="J204" s="195">
        <v>0</v>
      </c>
      <c r="K204" s="195">
        <v>0</v>
      </c>
      <c r="L204" s="196">
        <v>0</v>
      </c>
      <c r="M204" s="196">
        <v>0</v>
      </c>
      <c r="N204" s="195">
        <v>0</v>
      </c>
      <c r="O204" s="195">
        <v>0</v>
      </c>
      <c r="P204" s="196">
        <v>0</v>
      </c>
      <c r="Q204" s="196">
        <v>0</v>
      </c>
      <c r="R204" s="195">
        <v>1</v>
      </c>
      <c r="S204" s="195">
        <v>2</v>
      </c>
      <c r="T204" s="196">
        <v>0</v>
      </c>
      <c r="U204" s="196">
        <v>0</v>
      </c>
      <c r="V204" s="195">
        <v>0</v>
      </c>
      <c r="W204" s="195">
        <v>0</v>
      </c>
      <c r="X204" s="196">
        <v>0</v>
      </c>
      <c r="Y204" s="196">
        <v>0</v>
      </c>
      <c r="Z204" s="141">
        <v>9</v>
      </c>
      <c r="AA204" s="141">
        <v>10</v>
      </c>
    </row>
    <row r="205" spans="1:27" ht="24.75" customHeight="1">
      <c r="A205" s="123" t="s">
        <v>391</v>
      </c>
      <c r="B205" s="195">
        <v>0</v>
      </c>
      <c r="C205" s="195">
        <v>0</v>
      </c>
      <c r="D205" s="196">
        <v>0</v>
      </c>
      <c r="E205" s="196">
        <v>0</v>
      </c>
      <c r="F205" s="195">
        <v>0</v>
      </c>
      <c r="G205" s="195">
        <v>0</v>
      </c>
      <c r="H205" s="196">
        <v>0</v>
      </c>
      <c r="I205" s="196">
        <v>0</v>
      </c>
      <c r="J205" s="195">
        <v>0</v>
      </c>
      <c r="K205" s="195">
        <v>0</v>
      </c>
      <c r="L205" s="196">
        <v>0</v>
      </c>
      <c r="M205" s="196">
        <v>0</v>
      </c>
      <c r="N205" s="195">
        <v>0</v>
      </c>
      <c r="O205" s="195">
        <v>0</v>
      </c>
      <c r="P205" s="196">
        <v>0</v>
      </c>
      <c r="Q205" s="196">
        <v>0</v>
      </c>
      <c r="R205" s="195">
        <v>0</v>
      </c>
      <c r="S205" s="195">
        <v>0</v>
      </c>
      <c r="T205" s="196">
        <v>0</v>
      </c>
      <c r="U205" s="196">
        <v>0</v>
      </c>
      <c r="V205" s="195">
        <v>0</v>
      </c>
      <c r="W205" s="195">
        <v>0</v>
      </c>
      <c r="X205" s="196">
        <v>0</v>
      </c>
      <c r="Y205" s="196">
        <v>0</v>
      </c>
      <c r="Z205" s="141">
        <v>0</v>
      </c>
      <c r="AA205" s="141">
        <v>0</v>
      </c>
    </row>
    <row r="206" spans="1:27" ht="24.75" customHeight="1">
      <c r="A206" s="123" t="s">
        <v>245</v>
      </c>
      <c r="B206" s="195">
        <v>0</v>
      </c>
      <c r="C206" s="195">
        <v>0</v>
      </c>
      <c r="D206" s="196">
        <v>0</v>
      </c>
      <c r="E206" s="196">
        <v>0</v>
      </c>
      <c r="F206" s="195">
        <v>0</v>
      </c>
      <c r="G206" s="195">
        <v>0</v>
      </c>
      <c r="H206" s="196">
        <v>0</v>
      </c>
      <c r="I206" s="196">
        <v>0</v>
      </c>
      <c r="J206" s="195">
        <v>1</v>
      </c>
      <c r="K206" s="195">
        <v>1</v>
      </c>
      <c r="L206" s="196">
        <v>1</v>
      </c>
      <c r="M206" s="196">
        <v>1</v>
      </c>
      <c r="N206" s="195">
        <v>0</v>
      </c>
      <c r="O206" s="195">
        <v>0</v>
      </c>
      <c r="P206" s="196">
        <v>0</v>
      </c>
      <c r="Q206" s="196">
        <v>0</v>
      </c>
      <c r="R206" s="195">
        <v>0</v>
      </c>
      <c r="S206" s="195">
        <v>0</v>
      </c>
      <c r="T206" s="196">
        <v>0</v>
      </c>
      <c r="U206" s="196">
        <v>0</v>
      </c>
      <c r="V206" s="195">
        <v>0</v>
      </c>
      <c r="W206" s="195">
        <v>0</v>
      </c>
      <c r="X206" s="196">
        <v>0</v>
      </c>
      <c r="Y206" s="196">
        <v>0</v>
      </c>
      <c r="Z206" s="141">
        <v>2</v>
      </c>
      <c r="AA206" s="141">
        <v>2</v>
      </c>
    </row>
    <row r="207" spans="1:27" ht="24.75" customHeight="1">
      <c r="A207" s="123" t="s">
        <v>392</v>
      </c>
      <c r="B207" s="195">
        <v>0</v>
      </c>
      <c r="C207" s="195">
        <v>0</v>
      </c>
      <c r="D207" s="196">
        <v>0</v>
      </c>
      <c r="E207" s="196">
        <v>0</v>
      </c>
      <c r="F207" s="195">
        <v>0</v>
      </c>
      <c r="G207" s="195">
        <v>0</v>
      </c>
      <c r="H207" s="196">
        <v>0</v>
      </c>
      <c r="I207" s="196">
        <v>0</v>
      </c>
      <c r="J207" s="195">
        <v>0</v>
      </c>
      <c r="K207" s="195">
        <v>0</v>
      </c>
      <c r="L207" s="196">
        <v>1</v>
      </c>
      <c r="M207" s="196">
        <v>1</v>
      </c>
      <c r="N207" s="195">
        <v>0</v>
      </c>
      <c r="O207" s="195">
        <v>0</v>
      </c>
      <c r="P207" s="196">
        <v>0</v>
      </c>
      <c r="Q207" s="196">
        <v>0</v>
      </c>
      <c r="R207" s="195">
        <v>0</v>
      </c>
      <c r="S207" s="195">
        <v>0</v>
      </c>
      <c r="T207" s="196">
        <v>0</v>
      </c>
      <c r="U207" s="196">
        <v>0</v>
      </c>
      <c r="V207" s="195">
        <v>0</v>
      </c>
      <c r="W207" s="195">
        <v>0</v>
      </c>
      <c r="X207" s="196">
        <v>4</v>
      </c>
      <c r="Y207" s="196">
        <v>4</v>
      </c>
      <c r="Z207" s="141">
        <v>5</v>
      </c>
      <c r="AA207" s="141">
        <v>5</v>
      </c>
    </row>
    <row r="208" spans="1:27" ht="24.75" customHeight="1">
      <c r="A208" s="123" t="s">
        <v>393</v>
      </c>
      <c r="B208" s="195">
        <v>0</v>
      </c>
      <c r="C208" s="195">
        <v>0</v>
      </c>
      <c r="D208" s="196">
        <v>0</v>
      </c>
      <c r="E208" s="196">
        <v>0</v>
      </c>
      <c r="F208" s="195">
        <v>0</v>
      </c>
      <c r="G208" s="195">
        <v>0</v>
      </c>
      <c r="H208" s="196">
        <v>0</v>
      </c>
      <c r="I208" s="196">
        <v>0</v>
      </c>
      <c r="J208" s="195">
        <v>0</v>
      </c>
      <c r="K208" s="195">
        <v>0</v>
      </c>
      <c r="L208" s="196">
        <v>0</v>
      </c>
      <c r="M208" s="196">
        <v>0</v>
      </c>
      <c r="N208" s="195">
        <v>0</v>
      </c>
      <c r="O208" s="195">
        <v>0</v>
      </c>
      <c r="P208" s="196">
        <v>0</v>
      </c>
      <c r="Q208" s="196">
        <v>0</v>
      </c>
      <c r="R208" s="195">
        <v>0</v>
      </c>
      <c r="S208" s="195">
        <v>0</v>
      </c>
      <c r="T208" s="196">
        <v>0</v>
      </c>
      <c r="U208" s="196">
        <v>0</v>
      </c>
      <c r="V208" s="195">
        <v>0</v>
      </c>
      <c r="W208" s="195">
        <v>0</v>
      </c>
      <c r="X208" s="196">
        <v>0</v>
      </c>
      <c r="Y208" s="196">
        <v>0</v>
      </c>
      <c r="Z208" s="141">
        <v>0</v>
      </c>
      <c r="AA208" s="141">
        <v>0</v>
      </c>
    </row>
    <row r="209" spans="1:27" ht="24.75" customHeight="1">
      <c r="A209" s="123" t="s">
        <v>394</v>
      </c>
      <c r="B209" s="195">
        <v>0</v>
      </c>
      <c r="C209" s="195">
        <v>0</v>
      </c>
      <c r="D209" s="196">
        <v>0</v>
      </c>
      <c r="E209" s="196">
        <v>0</v>
      </c>
      <c r="F209" s="195">
        <v>0</v>
      </c>
      <c r="G209" s="195">
        <v>0</v>
      </c>
      <c r="H209" s="196">
        <v>0</v>
      </c>
      <c r="I209" s="196">
        <v>0</v>
      </c>
      <c r="J209" s="195">
        <v>0</v>
      </c>
      <c r="K209" s="195">
        <v>0</v>
      </c>
      <c r="L209" s="196">
        <v>0</v>
      </c>
      <c r="M209" s="196">
        <v>0</v>
      </c>
      <c r="N209" s="195">
        <v>0</v>
      </c>
      <c r="O209" s="195">
        <v>0</v>
      </c>
      <c r="P209" s="196">
        <v>0</v>
      </c>
      <c r="Q209" s="196">
        <v>0</v>
      </c>
      <c r="R209" s="195">
        <v>0</v>
      </c>
      <c r="S209" s="195">
        <v>0</v>
      </c>
      <c r="T209" s="196">
        <v>0</v>
      </c>
      <c r="U209" s="196">
        <v>0</v>
      </c>
      <c r="V209" s="195">
        <v>0</v>
      </c>
      <c r="W209" s="195">
        <v>0</v>
      </c>
      <c r="X209" s="196">
        <v>0</v>
      </c>
      <c r="Y209" s="196">
        <v>0</v>
      </c>
      <c r="Z209" s="141">
        <v>0</v>
      </c>
      <c r="AA209" s="141">
        <v>0</v>
      </c>
    </row>
    <row r="210" spans="1:27" ht="24.75" customHeight="1">
      <c r="A210" s="123" t="s">
        <v>203</v>
      </c>
      <c r="B210" s="195">
        <v>2</v>
      </c>
      <c r="C210" s="195">
        <v>2</v>
      </c>
      <c r="D210" s="196">
        <v>0</v>
      </c>
      <c r="E210" s="196">
        <v>0</v>
      </c>
      <c r="F210" s="195">
        <v>5</v>
      </c>
      <c r="G210" s="195">
        <v>6</v>
      </c>
      <c r="H210" s="196">
        <v>1</v>
      </c>
      <c r="I210" s="196">
        <v>1</v>
      </c>
      <c r="J210" s="195">
        <v>4</v>
      </c>
      <c r="K210" s="195">
        <v>4</v>
      </c>
      <c r="L210" s="196">
        <v>5</v>
      </c>
      <c r="M210" s="196">
        <v>7</v>
      </c>
      <c r="N210" s="195">
        <v>1</v>
      </c>
      <c r="O210" s="195">
        <v>1</v>
      </c>
      <c r="P210" s="196">
        <v>4</v>
      </c>
      <c r="Q210" s="196">
        <v>6</v>
      </c>
      <c r="R210" s="195">
        <v>5</v>
      </c>
      <c r="S210" s="195">
        <v>7</v>
      </c>
      <c r="T210" s="196">
        <v>1</v>
      </c>
      <c r="U210" s="196">
        <v>3</v>
      </c>
      <c r="V210" s="195">
        <v>0</v>
      </c>
      <c r="W210" s="195">
        <v>0</v>
      </c>
      <c r="X210" s="196">
        <v>8</v>
      </c>
      <c r="Y210" s="196">
        <v>8</v>
      </c>
      <c r="Z210" s="141">
        <v>36</v>
      </c>
      <c r="AA210" s="141">
        <v>45</v>
      </c>
    </row>
    <row r="211" spans="1:27" ht="24.75" customHeight="1">
      <c r="A211" s="123" t="s">
        <v>243</v>
      </c>
      <c r="B211" s="195">
        <v>2</v>
      </c>
      <c r="C211" s="195">
        <v>2</v>
      </c>
      <c r="D211" s="196">
        <v>4</v>
      </c>
      <c r="E211" s="196">
        <v>4</v>
      </c>
      <c r="F211" s="195">
        <v>0</v>
      </c>
      <c r="G211" s="195">
        <v>0</v>
      </c>
      <c r="H211" s="196">
        <v>10</v>
      </c>
      <c r="I211" s="196">
        <v>10</v>
      </c>
      <c r="J211" s="195">
        <v>0</v>
      </c>
      <c r="K211" s="195">
        <v>0</v>
      </c>
      <c r="L211" s="196">
        <v>15</v>
      </c>
      <c r="M211" s="196">
        <v>15</v>
      </c>
      <c r="N211" s="195">
        <v>10</v>
      </c>
      <c r="O211" s="195">
        <v>10</v>
      </c>
      <c r="P211" s="196">
        <v>0</v>
      </c>
      <c r="Q211" s="196">
        <v>0</v>
      </c>
      <c r="R211" s="195">
        <v>1</v>
      </c>
      <c r="S211" s="195">
        <v>1</v>
      </c>
      <c r="T211" s="196">
        <v>0</v>
      </c>
      <c r="U211" s="196">
        <v>0</v>
      </c>
      <c r="V211" s="195">
        <v>0</v>
      </c>
      <c r="W211" s="195">
        <v>0</v>
      </c>
      <c r="X211" s="196">
        <v>0</v>
      </c>
      <c r="Y211" s="196">
        <v>0</v>
      </c>
      <c r="Z211" s="141">
        <v>42</v>
      </c>
      <c r="AA211" s="141">
        <v>42</v>
      </c>
    </row>
    <row r="212" spans="1:27" ht="24.75" customHeight="1">
      <c r="A212" s="123" t="s">
        <v>195</v>
      </c>
      <c r="B212" s="195">
        <v>5</v>
      </c>
      <c r="C212" s="195">
        <v>5</v>
      </c>
      <c r="D212" s="196">
        <v>5</v>
      </c>
      <c r="E212" s="196">
        <v>5</v>
      </c>
      <c r="F212" s="195">
        <v>4</v>
      </c>
      <c r="G212" s="195">
        <v>6</v>
      </c>
      <c r="H212" s="196">
        <v>2</v>
      </c>
      <c r="I212" s="196">
        <v>3</v>
      </c>
      <c r="J212" s="195">
        <v>9</v>
      </c>
      <c r="K212" s="195">
        <v>14</v>
      </c>
      <c r="L212" s="196">
        <v>5</v>
      </c>
      <c r="M212" s="196">
        <v>6</v>
      </c>
      <c r="N212" s="195">
        <v>5</v>
      </c>
      <c r="O212" s="195">
        <v>5</v>
      </c>
      <c r="P212" s="196">
        <v>9</v>
      </c>
      <c r="Q212" s="196">
        <v>21</v>
      </c>
      <c r="R212" s="195">
        <v>3</v>
      </c>
      <c r="S212" s="195">
        <v>5</v>
      </c>
      <c r="T212" s="196">
        <v>10</v>
      </c>
      <c r="U212" s="196">
        <v>10</v>
      </c>
      <c r="V212" s="195">
        <v>8</v>
      </c>
      <c r="W212" s="195">
        <v>8</v>
      </c>
      <c r="X212" s="196">
        <v>12</v>
      </c>
      <c r="Y212" s="196">
        <v>13</v>
      </c>
      <c r="Z212" s="141">
        <v>77</v>
      </c>
      <c r="AA212" s="141">
        <v>101</v>
      </c>
    </row>
    <row r="213" spans="1:27" ht="24.75" customHeight="1">
      <c r="A213" s="123" t="s">
        <v>198</v>
      </c>
      <c r="B213" s="195">
        <v>2</v>
      </c>
      <c r="C213" s="195">
        <v>3</v>
      </c>
      <c r="D213" s="196">
        <v>4</v>
      </c>
      <c r="E213" s="196">
        <v>15</v>
      </c>
      <c r="F213" s="195">
        <v>2</v>
      </c>
      <c r="G213" s="195">
        <v>3</v>
      </c>
      <c r="H213" s="196">
        <v>6</v>
      </c>
      <c r="I213" s="196">
        <v>7</v>
      </c>
      <c r="J213" s="195">
        <v>6</v>
      </c>
      <c r="K213" s="195">
        <v>12</v>
      </c>
      <c r="L213" s="196">
        <v>4</v>
      </c>
      <c r="M213" s="196">
        <v>4</v>
      </c>
      <c r="N213" s="195">
        <v>44</v>
      </c>
      <c r="O213" s="195">
        <v>53</v>
      </c>
      <c r="P213" s="196">
        <v>2</v>
      </c>
      <c r="Q213" s="196">
        <v>4</v>
      </c>
      <c r="R213" s="195">
        <v>2</v>
      </c>
      <c r="S213" s="195">
        <v>2</v>
      </c>
      <c r="T213" s="196">
        <v>24</v>
      </c>
      <c r="U213" s="196">
        <v>35</v>
      </c>
      <c r="V213" s="195">
        <v>1</v>
      </c>
      <c r="W213" s="195">
        <v>2</v>
      </c>
      <c r="X213" s="196">
        <v>0</v>
      </c>
      <c r="Y213" s="196">
        <v>0</v>
      </c>
      <c r="Z213" s="141">
        <v>97</v>
      </c>
      <c r="AA213" s="141">
        <v>140</v>
      </c>
    </row>
    <row r="214" spans="1:27" ht="24.75" customHeight="1">
      <c r="A214" s="123" t="s">
        <v>266</v>
      </c>
      <c r="B214" s="195">
        <v>0</v>
      </c>
      <c r="C214" s="195">
        <v>0</v>
      </c>
      <c r="D214" s="196">
        <v>0</v>
      </c>
      <c r="E214" s="196">
        <v>0</v>
      </c>
      <c r="F214" s="195">
        <v>0</v>
      </c>
      <c r="G214" s="195">
        <v>0</v>
      </c>
      <c r="H214" s="196">
        <v>0</v>
      </c>
      <c r="I214" s="196">
        <v>0</v>
      </c>
      <c r="J214" s="195">
        <v>0</v>
      </c>
      <c r="K214" s="195">
        <v>0</v>
      </c>
      <c r="L214" s="196">
        <v>0</v>
      </c>
      <c r="M214" s="196">
        <v>0</v>
      </c>
      <c r="N214" s="195">
        <v>0</v>
      </c>
      <c r="O214" s="195">
        <v>0</v>
      </c>
      <c r="P214" s="196">
        <v>0</v>
      </c>
      <c r="Q214" s="196">
        <v>0</v>
      </c>
      <c r="R214" s="195">
        <v>0</v>
      </c>
      <c r="S214" s="195">
        <v>0</v>
      </c>
      <c r="T214" s="196">
        <v>0</v>
      </c>
      <c r="U214" s="196">
        <v>0</v>
      </c>
      <c r="V214" s="195">
        <v>0</v>
      </c>
      <c r="W214" s="195">
        <v>0</v>
      </c>
      <c r="X214" s="196">
        <v>0</v>
      </c>
      <c r="Y214" s="196">
        <v>0</v>
      </c>
      <c r="Z214" s="141">
        <v>0</v>
      </c>
      <c r="AA214" s="141">
        <v>0</v>
      </c>
    </row>
    <row r="215" spans="1:27" ht="24.75" customHeight="1">
      <c r="A215" s="123" t="s">
        <v>248</v>
      </c>
      <c r="B215" s="195">
        <v>0</v>
      </c>
      <c r="C215" s="195">
        <v>0</v>
      </c>
      <c r="D215" s="196">
        <v>0</v>
      </c>
      <c r="E215" s="196">
        <v>0</v>
      </c>
      <c r="F215" s="195">
        <v>2</v>
      </c>
      <c r="G215" s="195">
        <v>2</v>
      </c>
      <c r="H215" s="196">
        <v>0</v>
      </c>
      <c r="I215" s="196">
        <v>0</v>
      </c>
      <c r="J215" s="195">
        <v>15</v>
      </c>
      <c r="K215" s="195">
        <v>15</v>
      </c>
      <c r="L215" s="196">
        <v>0</v>
      </c>
      <c r="M215" s="196">
        <v>0</v>
      </c>
      <c r="N215" s="195">
        <v>0</v>
      </c>
      <c r="O215" s="195">
        <v>0</v>
      </c>
      <c r="P215" s="196">
        <v>0</v>
      </c>
      <c r="Q215" s="196">
        <v>0</v>
      </c>
      <c r="R215" s="195">
        <v>6</v>
      </c>
      <c r="S215" s="195">
        <v>6</v>
      </c>
      <c r="T215" s="196">
        <v>0</v>
      </c>
      <c r="U215" s="196">
        <v>0</v>
      </c>
      <c r="V215" s="195">
        <v>40</v>
      </c>
      <c r="W215" s="195">
        <v>40</v>
      </c>
      <c r="X215" s="196">
        <v>0</v>
      </c>
      <c r="Y215" s="196">
        <v>0</v>
      </c>
      <c r="Z215" s="141">
        <v>63</v>
      </c>
      <c r="AA215" s="141">
        <v>63</v>
      </c>
    </row>
    <row r="216" spans="1:27" ht="24.75" customHeight="1">
      <c r="A216" s="123" t="s">
        <v>395</v>
      </c>
      <c r="B216" s="195">
        <v>0</v>
      </c>
      <c r="C216" s="195">
        <v>0</v>
      </c>
      <c r="D216" s="196">
        <v>0</v>
      </c>
      <c r="E216" s="196">
        <v>0</v>
      </c>
      <c r="F216" s="195">
        <v>0</v>
      </c>
      <c r="G216" s="195">
        <v>0</v>
      </c>
      <c r="H216" s="196">
        <v>0</v>
      </c>
      <c r="I216" s="196">
        <v>0</v>
      </c>
      <c r="J216" s="195">
        <v>0</v>
      </c>
      <c r="K216" s="195">
        <v>0</v>
      </c>
      <c r="L216" s="196">
        <v>2</v>
      </c>
      <c r="M216" s="196">
        <v>2</v>
      </c>
      <c r="N216" s="195">
        <v>0</v>
      </c>
      <c r="O216" s="195">
        <v>0</v>
      </c>
      <c r="P216" s="196">
        <v>0</v>
      </c>
      <c r="Q216" s="196">
        <v>0</v>
      </c>
      <c r="R216" s="195">
        <v>0</v>
      </c>
      <c r="S216" s="195">
        <v>0</v>
      </c>
      <c r="T216" s="196">
        <v>0</v>
      </c>
      <c r="U216" s="196">
        <v>0</v>
      </c>
      <c r="V216" s="195">
        <v>0</v>
      </c>
      <c r="W216" s="195">
        <v>0</v>
      </c>
      <c r="X216" s="196">
        <v>0</v>
      </c>
      <c r="Y216" s="196">
        <v>0</v>
      </c>
      <c r="Z216" s="141">
        <v>2</v>
      </c>
      <c r="AA216" s="141">
        <v>2</v>
      </c>
    </row>
    <row r="217" spans="1:27" ht="24.75" customHeight="1">
      <c r="A217" s="123" t="s">
        <v>396</v>
      </c>
      <c r="B217" s="195">
        <v>5</v>
      </c>
      <c r="C217" s="195">
        <v>25</v>
      </c>
      <c r="D217" s="196">
        <v>0</v>
      </c>
      <c r="E217" s="196">
        <v>0</v>
      </c>
      <c r="F217" s="195">
        <v>0</v>
      </c>
      <c r="G217" s="195">
        <v>0</v>
      </c>
      <c r="H217" s="196">
        <v>0</v>
      </c>
      <c r="I217" s="196">
        <v>0</v>
      </c>
      <c r="J217" s="195">
        <v>0</v>
      </c>
      <c r="K217" s="195">
        <v>0</v>
      </c>
      <c r="L217" s="196">
        <v>1</v>
      </c>
      <c r="M217" s="196">
        <v>1</v>
      </c>
      <c r="N217" s="195">
        <v>0</v>
      </c>
      <c r="O217" s="195">
        <v>0</v>
      </c>
      <c r="P217" s="196">
        <v>1</v>
      </c>
      <c r="Q217" s="196">
        <v>1</v>
      </c>
      <c r="R217" s="195">
        <v>0</v>
      </c>
      <c r="S217" s="195">
        <v>0</v>
      </c>
      <c r="T217" s="196">
        <v>0</v>
      </c>
      <c r="U217" s="196">
        <v>0</v>
      </c>
      <c r="V217" s="195">
        <v>0</v>
      </c>
      <c r="W217" s="195">
        <v>0</v>
      </c>
      <c r="X217" s="196">
        <v>0</v>
      </c>
      <c r="Y217" s="196">
        <v>0</v>
      </c>
      <c r="Z217" s="141">
        <v>7</v>
      </c>
      <c r="AA217" s="141">
        <v>27</v>
      </c>
    </row>
    <row r="218" spans="1:27" ht="24.75" customHeight="1">
      <c r="A218" s="123" t="s">
        <v>226</v>
      </c>
      <c r="B218" s="195">
        <v>4</v>
      </c>
      <c r="C218" s="195">
        <v>4</v>
      </c>
      <c r="D218" s="196">
        <v>0</v>
      </c>
      <c r="E218" s="196">
        <v>0</v>
      </c>
      <c r="F218" s="195">
        <v>1</v>
      </c>
      <c r="G218" s="195">
        <v>1</v>
      </c>
      <c r="H218" s="196">
        <v>2</v>
      </c>
      <c r="I218" s="196">
        <v>2</v>
      </c>
      <c r="J218" s="195">
        <v>1</v>
      </c>
      <c r="K218" s="195">
        <v>1</v>
      </c>
      <c r="L218" s="196">
        <v>6</v>
      </c>
      <c r="M218" s="196">
        <v>6</v>
      </c>
      <c r="N218" s="195">
        <v>2</v>
      </c>
      <c r="O218" s="195">
        <v>2</v>
      </c>
      <c r="P218" s="196">
        <v>3</v>
      </c>
      <c r="Q218" s="196">
        <v>3</v>
      </c>
      <c r="R218" s="195">
        <v>1</v>
      </c>
      <c r="S218" s="195">
        <v>1</v>
      </c>
      <c r="T218" s="196">
        <v>5</v>
      </c>
      <c r="U218" s="196">
        <v>5</v>
      </c>
      <c r="V218" s="195">
        <v>34</v>
      </c>
      <c r="W218" s="195">
        <v>34</v>
      </c>
      <c r="X218" s="196">
        <v>4</v>
      </c>
      <c r="Y218" s="196">
        <v>4</v>
      </c>
      <c r="Z218" s="141">
        <v>63</v>
      </c>
      <c r="AA218" s="141">
        <v>63</v>
      </c>
    </row>
    <row r="219" spans="1:27" ht="24.75" customHeight="1">
      <c r="A219" s="123" t="s">
        <v>397</v>
      </c>
      <c r="B219" s="195">
        <v>0</v>
      </c>
      <c r="C219" s="195">
        <v>0</v>
      </c>
      <c r="D219" s="196">
        <v>0</v>
      </c>
      <c r="E219" s="196">
        <v>0</v>
      </c>
      <c r="F219" s="195">
        <v>0</v>
      </c>
      <c r="G219" s="195">
        <v>0</v>
      </c>
      <c r="H219" s="196">
        <v>0</v>
      </c>
      <c r="I219" s="196">
        <v>0</v>
      </c>
      <c r="J219" s="195">
        <v>0</v>
      </c>
      <c r="K219" s="195">
        <v>0</v>
      </c>
      <c r="L219" s="196">
        <v>0</v>
      </c>
      <c r="M219" s="196">
        <v>0</v>
      </c>
      <c r="N219" s="195">
        <v>0</v>
      </c>
      <c r="O219" s="195">
        <v>0</v>
      </c>
      <c r="P219" s="196">
        <v>0</v>
      </c>
      <c r="Q219" s="196">
        <v>0</v>
      </c>
      <c r="R219" s="195">
        <v>0</v>
      </c>
      <c r="S219" s="195">
        <v>0</v>
      </c>
      <c r="T219" s="196">
        <v>0</v>
      </c>
      <c r="U219" s="196">
        <v>0</v>
      </c>
      <c r="V219" s="195">
        <v>0</v>
      </c>
      <c r="W219" s="195">
        <v>0</v>
      </c>
      <c r="X219" s="196">
        <v>0</v>
      </c>
      <c r="Y219" s="196">
        <v>0</v>
      </c>
      <c r="Z219" s="141">
        <v>0</v>
      </c>
      <c r="AA219" s="141">
        <v>0</v>
      </c>
    </row>
    <row r="220" spans="1:27" ht="24.75" customHeight="1">
      <c r="A220" s="123" t="s">
        <v>181</v>
      </c>
      <c r="B220" s="195">
        <v>3</v>
      </c>
      <c r="C220" s="195">
        <v>4</v>
      </c>
      <c r="D220" s="196">
        <v>2</v>
      </c>
      <c r="E220" s="196">
        <v>2</v>
      </c>
      <c r="F220" s="195">
        <v>13</v>
      </c>
      <c r="G220" s="195">
        <v>13</v>
      </c>
      <c r="H220" s="196">
        <v>69</v>
      </c>
      <c r="I220" s="196">
        <v>71</v>
      </c>
      <c r="J220" s="195">
        <v>235</v>
      </c>
      <c r="K220" s="195">
        <v>248</v>
      </c>
      <c r="L220" s="196">
        <v>345</v>
      </c>
      <c r="M220" s="196">
        <v>358</v>
      </c>
      <c r="N220" s="195">
        <v>479</v>
      </c>
      <c r="O220" s="195">
        <v>481</v>
      </c>
      <c r="P220" s="196">
        <v>454</v>
      </c>
      <c r="Q220" s="196">
        <v>494</v>
      </c>
      <c r="R220" s="195">
        <v>637</v>
      </c>
      <c r="S220" s="195">
        <v>637</v>
      </c>
      <c r="T220" s="196">
        <v>268</v>
      </c>
      <c r="U220" s="196">
        <v>268</v>
      </c>
      <c r="V220" s="195">
        <v>6</v>
      </c>
      <c r="W220" s="195">
        <v>9</v>
      </c>
      <c r="X220" s="196">
        <v>14</v>
      </c>
      <c r="Y220" s="196">
        <v>27</v>
      </c>
      <c r="Z220" s="141">
        <v>2525</v>
      </c>
      <c r="AA220" s="141">
        <v>2612</v>
      </c>
    </row>
    <row r="221" spans="1:27" ht="24.75" customHeight="1">
      <c r="A221" s="123" t="s">
        <v>398</v>
      </c>
      <c r="B221" s="195">
        <v>0</v>
      </c>
      <c r="C221" s="195">
        <v>0</v>
      </c>
      <c r="D221" s="196">
        <v>0</v>
      </c>
      <c r="E221" s="196">
        <v>0</v>
      </c>
      <c r="F221" s="195">
        <v>0</v>
      </c>
      <c r="G221" s="195">
        <v>0</v>
      </c>
      <c r="H221" s="196">
        <v>0</v>
      </c>
      <c r="I221" s="196">
        <v>0</v>
      </c>
      <c r="J221" s="195">
        <v>0</v>
      </c>
      <c r="K221" s="195">
        <v>0</v>
      </c>
      <c r="L221" s="196">
        <v>0</v>
      </c>
      <c r="M221" s="196">
        <v>0</v>
      </c>
      <c r="N221" s="195">
        <v>0</v>
      </c>
      <c r="O221" s="195">
        <v>0</v>
      </c>
      <c r="P221" s="196">
        <v>0</v>
      </c>
      <c r="Q221" s="196">
        <v>0</v>
      </c>
      <c r="R221" s="195">
        <v>0</v>
      </c>
      <c r="S221" s="195">
        <v>0</v>
      </c>
      <c r="T221" s="196">
        <v>0</v>
      </c>
      <c r="U221" s="196">
        <v>0</v>
      </c>
      <c r="V221" s="195">
        <v>0</v>
      </c>
      <c r="W221" s="195">
        <v>0</v>
      </c>
      <c r="X221" s="196">
        <v>0</v>
      </c>
      <c r="Y221" s="196">
        <v>0</v>
      </c>
      <c r="Z221" s="141">
        <v>0</v>
      </c>
      <c r="AA221" s="141">
        <v>0</v>
      </c>
    </row>
    <row r="222" spans="1:27" ht="24.75" customHeight="1">
      <c r="A222" s="123" t="s">
        <v>217</v>
      </c>
      <c r="B222" s="195">
        <v>7</v>
      </c>
      <c r="C222" s="195">
        <v>9</v>
      </c>
      <c r="D222" s="196">
        <v>7</v>
      </c>
      <c r="E222" s="196">
        <v>7</v>
      </c>
      <c r="F222" s="195">
        <v>19</v>
      </c>
      <c r="G222" s="195">
        <v>19</v>
      </c>
      <c r="H222" s="196">
        <v>45</v>
      </c>
      <c r="I222" s="196">
        <v>45</v>
      </c>
      <c r="J222" s="195">
        <v>78</v>
      </c>
      <c r="K222" s="195">
        <v>78</v>
      </c>
      <c r="L222" s="196">
        <v>80</v>
      </c>
      <c r="M222" s="196">
        <v>83</v>
      </c>
      <c r="N222" s="195">
        <v>10</v>
      </c>
      <c r="O222" s="195">
        <v>10</v>
      </c>
      <c r="P222" s="196">
        <v>61</v>
      </c>
      <c r="Q222" s="196">
        <v>76</v>
      </c>
      <c r="R222" s="195">
        <v>159</v>
      </c>
      <c r="S222" s="195">
        <v>165</v>
      </c>
      <c r="T222" s="196">
        <v>142</v>
      </c>
      <c r="U222" s="196">
        <v>144</v>
      </c>
      <c r="V222" s="195">
        <v>29</v>
      </c>
      <c r="W222" s="195">
        <v>35</v>
      </c>
      <c r="X222" s="196">
        <v>6</v>
      </c>
      <c r="Y222" s="196">
        <v>9</v>
      </c>
      <c r="Z222" s="141">
        <v>643</v>
      </c>
      <c r="AA222" s="141">
        <v>680</v>
      </c>
    </row>
    <row r="223" spans="1:27" ht="24.75" customHeight="1">
      <c r="A223" s="123" t="s">
        <v>399</v>
      </c>
      <c r="B223" s="195">
        <v>0</v>
      </c>
      <c r="C223" s="195">
        <v>0</v>
      </c>
      <c r="D223" s="196">
        <v>0</v>
      </c>
      <c r="E223" s="196">
        <v>0</v>
      </c>
      <c r="F223" s="195">
        <v>0</v>
      </c>
      <c r="G223" s="195">
        <v>0</v>
      </c>
      <c r="H223" s="196">
        <v>0</v>
      </c>
      <c r="I223" s="196">
        <v>0</v>
      </c>
      <c r="J223" s="195">
        <v>0</v>
      </c>
      <c r="K223" s="195">
        <v>0</v>
      </c>
      <c r="L223" s="196">
        <v>0</v>
      </c>
      <c r="M223" s="196">
        <v>0</v>
      </c>
      <c r="N223" s="195">
        <v>0</v>
      </c>
      <c r="O223" s="195">
        <v>0</v>
      </c>
      <c r="P223" s="196">
        <v>0</v>
      </c>
      <c r="Q223" s="196">
        <v>0</v>
      </c>
      <c r="R223" s="195">
        <v>0</v>
      </c>
      <c r="S223" s="195">
        <v>0</v>
      </c>
      <c r="T223" s="196">
        <v>0</v>
      </c>
      <c r="U223" s="196">
        <v>0</v>
      </c>
      <c r="V223" s="195">
        <v>0</v>
      </c>
      <c r="W223" s="195">
        <v>0</v>
      </c>
      <c r="X223" s="196">
        <v>0</v>
      </c>
      <c r="Y223" s="196">
        <v>0</v>
      </c>
      <c r="Z223" s="141">
        <v>0</v>
      </c>
      <c r="AA223" s="141">
        <v>0</v>
      </c>
    </row>
    <row r="224" spans="1:27" ht="24.75" customHeight="1">
      <c r="A224" s="123" t="s">
        <v>400</v>
      </c>
      <c r="B224" s="195">
        <v>1</v>
      </c>
      <c r="C224" s="195">
        <v>2</v>
      </c>
      <c r="D224" s="196">
        <v>0</v>
      </c>
      <c r="E224" s="196">
        <v>0</v>
      </c>
      <c r="F224" s="195">
        <v>0</v>
      </c>
      <c r="G224" s="195">
        <v>0</v>
      </c>
      <c r="H224" s="196">
        <v>6</v>
      </c>
      <c r="I224" s="196">
        <v>10</v>
      </c>
      <c r="J224" s="195">
        <v>0</v>
      </c>
      <c r="K224" s="195">
        <v>0</v>
      </c>
      <c r="L224" s="196">
        <v>0</v>
      </c>
      <c r="M224" s="196">
        <v>0</v>
      </c>
      <c r="N224" s="195">
        <v>0</v>
      </c>
      <c r="O224" s="195">
        <v>0</v>
      </c>
      <c r="P224" s="196">
        <v>0</v>
      </c>
      <c r="Q224" s="196">
        <v>0</v>
      </c>
      <c r="R224" s="195">
        <v>0</v>
      </c>
      <c r="S224" s="195">
        <v>0</v>
      </c>
      <c r="T224" s="196">
        <v>0</v>
      </c>
      <c r="U224" s="196">
        <v>0</v>
      </c>
      <c r="V224" s="195">
        <v>0</v>
      </c>
      <c r="W224" s="195">
        <v>0</v>
      </c>
      <c r="X224" s="196">
        <v>0</v>
      </c>
      <c r="Y224" s="196">
        <v>0</v>
      </c>
      <c r="Z224" s="141">
        <v>7</v>
      </c>
      <c r="AA224" s="141">
        <v>12</v>
      </c>
    </row>
    <row r="225" spans="1:27" ht="24.75" customHeight="1">
      <c r="A225" s="123" t="s">
        <v>267</v>
      </c>
      <c r="B225" s="195">
        <v>0</v>
      </c>
      <c r="C225" s="195">
        <v>0</v>
      </c>
      <c r="D225" s="196">
        <v>0</v>
      </c>
      <c r="E225" s="196">
        <v>0</v>
      </c>
      <c r="F225" s="195">
        <v>0</v>
      </c>
      <c r="G225" s="195">
        <v>0</v>
      </c>
      <c r="H225" s="196">
        <v>0</v>
      </c>
      <c r="I225" s="196">
        <v>0</v>
      </c>
      <c r="J225" s="195">
        <v>0</v>
      </c>
      <c r="K225" s="195">
        <v>0</v>
      </c>
      <c r="L225" s="196">
        <v>0</v>
      </c>
      <c r="M225" s="196">
        <v>0</v>
      </c>
      <c r="N225" s="195">
        <v>0</v>
      </c>
      <c r="O225" s="195">
        <v>0</v>
      </c>
      <c r="P225" s="196">
        <v>0</v>
      </c>
      <c r="Q225" s="196">
        <v>0</v>
      </c>
      <c r="R225" s="195">
        <v>0</v>
      </c>
      <c r="S225" s="195">
        <v>0</v>
      </c>
      <c r="T225" s="196">
        <v>0</v>
      </c>
      <c r="U225" s="196">
        <v>0</v>
      </c>
      <c r="V225" s="195">
        <v>0</v>
      </c>
      <c r="W225" s="195">
        <v>0</v>
      </c>
      <c r="X225" s="196">
        <v>0</v>
      </c>
      <c r="Y225" s="196">
        <v>0</v>
      </c>
      <c r="Z225" s="141">
        <v>0</v>
      </c>
      <c r="AA225" s="141">
        <v>0</v>
      </c>
    </row>
    <row r="226" spans="1:27" ht="24.75" customHeight="1">
      <c r="A226" s="123" t="s">
        <v>146</v>
      </c>
      <c r="B226" s="195">
        <v>32</v>
      </c>
      <c r="C226" s="195">
        <v>40</v>
      </c>
      <c r="D226" s="196">
        <v>55</v>
      </c>
      <c r="E226" s="196">
        <v>55</v>
      </c>
      <c r="F226" s="195">
        <v>26</v>
      </c>
      <c r="G226" s="195">
        <v>27</v>
      </c>
      <c r="H226" s="196">
        <v>688</v>
      </c>
      <c r="I226" s="196">
        <v>705</v>
      </c>
      <c r="J226" s="195">
        <v>850</v>
      </c>
      <c r="K226" s="195">
        <v>996</v>
      </c>
      <c r="L226" s="196">
        <v>4190</v>
      </c>
      <c r="M226" s="196">
        <v>4446</v>
      </c>
      <c r="N226" s="195">
        <v>3047</v>
      </c>
      <c r="O226" s="195">
        <v>3368</v>
      </c>
      <c r="P226" s="196">
        <v>4576</v>
      </c>
      <c r="Q226" s="196">
        <v>4965</v>
      </c>
      <c r="R226" s="195">
        <v>2409</v>
      </c>
      <c r="S226" s="195">
        <v>2556</v>
      </c>
      <c r="T226" s="196">
        <v>787</v>
      </c>
      <c r="U226" s="196">
        <v>945</v>
      </c>
      <c r="V226" s="195">
        <v>100</v>
      </c>
      <c r="W226" s="195">
        <v>251</v>
      </c>
      <c r="X226" s="196">
        <v>383</v>
      </c>
      <c r="Y226" s="196">
        <v>484</v>
      </c>
      <c r="Z226" s="141">
        <v>17143</v>
      </c>
      <c r="AA226" s="141">
        <v>18838</v>
      </c>
    </row>
    <row r="227" spans="1:27" ht="24.75" customHeight="1">
      <c r="A227" s="123" t="s">
        <v>401</v>
      </c>
      <c r="B227" s="195">
        <v>0</v>
      </c>
      <c r="C227" s="195">
        <v>0</v>
      </c>
      <c r="D227" s="196">
        <v>0</v>
      </c>
      <c r="E227" s="196">
        <v>0</v>
      </c>
      <c r="F227" s="195">
        <v>0</v>
      </c>
      <c r="G227" s="195">
        <v>0</v>
      </c>
      <c r="H227" s="196">
        <v>0</v>
      </c>
      <c r="I227" s="196">
        <v>0</v>
      </c>
      <c r="J227" s="195">
        <v>0</v>
      </c>
      <c r="K227" s="195">
        <v>0</v>
      </c>
      <c r="L227" s="196">
        <v>0</v>
      </c>
      <c r="M227" s="196">
        <v>0</v>
      </c>
      <c r="N227" s="195">
        <v>7</v>
      </c>
      <c r="O227" s="195">
        <v>7</v>
      </c>
      <c r="P227" s="196">
        <v>0</v>
      </c>
      <c r="Q227" s="196">
        <v>0</v>
      </c>
      <c r="R227" s="195">
        <v>0</v>
      </c>
      <c r="S227" s="195">
        <v>0</v>
      </c>
      <c r="T227" s="196">
        <v>0</v>
      </c>
      <c r="U227" s="196">
        <v>0</v>
      </c>
      <c r="V227" s="195">
        <v>0</v>
      </c>
      <c r="W227" s="195">
        <v>0</v>
      </c>
      <c r="X227" s="196">
        <v>0</v>
      </c>
      <c r="Y227" s="196">
        <v>0</v>
      </c>
      <c r="Z227" s="141">
        <v>7</v>
      </c>
      <c r="AA227" s="141">
        <v>7</v>
      </c>
    </row>
    <row r="228" spans="1:27" ht="24.75" customHeight="1">
      <c r="A228" s="123" t="s">
        <v>169</v>
      </c>
      <c r="B228" s="195">
        <v>50</v>
      </c>
      <c r="C228" s="195">
        <v>58</v>
      </c>
      <c r="D228" s="196">
        <v>38</v>
      </c>
      <c r="E228" s="196">
        <v>47</v>
      </c>
      <c r="F228" s="195">
        <v>27</v>
      </c>
      <c r="G228" s="195">
        <v>30</v>
      </c>
      <c r="H228" s="196">
        <v>32</v>
      </c>
      <c r="I228" s="196">
        <v>38</v>
      </c>
      <c r="J228" s="195">
        <v>84</v>
      </c>
      <c r="K228" s="195">
        <v>116</v>
      </c>
      <c r="L228" s="196">
        <v>106</v>
      </c>
      <c r="M228" s="196">
        <v>124</v>
      </c>
      <c r="N228" s="195">
        <v>407</v>
      </c>
      <c r="O228" s="195">
        <v>435</v>
      </c>
      <c r="P228" s="196">
        <v>162</v>
      </c>
      <c r="Q228" s="196">
        <v>213</v>
      </c>
      <c r="R228" s="195">
        <v>265</v>
      </c>
      <c r="S228" s="195">
        <v>289</v>
      </c>
      <c r="T228" s="196">
        <v>56</v>
      </c>
      <c r="U228" s="196">
        <v>63</v>
      </c>
      <c r="V228" s="195">
        <v>38</v>
      </c>
      <c r="W228" s="195">
        <v>44</v>
      </c>
      <c r="X228" s="196">
        <v>24</v>
      </c>
      <c r="Y228" s="196">
        <v>25</v>
      </c>
      <c r="Z228" s="141">
        <v>1289</v>
      </c>
      <c r="AA228" s="141">
        <v>1482</v>
      </c>
    </row>
    <row r="229" spans="1:27" ht="24.75" customHeight="1">
      <c r="A229" s="123" t="s">
        <v>402</v>
      </c>
      <c r="B229" s="195">
        <v>0</v>
      </c>
      <c r="C229" s="195">
        <v>0</v>
      </c>
      <c r="D229" s="196">
        <v>0</v>
      </c>
      <c r="E229" s="196">
        <v>0</v>
      </c>
      <c r="F229" s="195">
        <v>0</v>
      </c>
      <c r="G229" s="195">
        <v>0</v>
      </c>
      <c r="H229" s="196">
        <v>0</v>
      </c>
      <c r="I229" s="196">
        <v>0</v>
      </c>
      <c r="J229" s="195">
        <v>0</v>
      </c>
      <c r="K229" s="195">
        <v>0</v>
      </c>
      <c r="L229" s="196">
        <v>0</v>
      </c>
      <c r="M229" s="196">
        <v>0</v>
      </c>
      <c r="N229" s="195">
        <v>0</v>
      </c>
      <c r="O229" s="195">
        <v>0</v>
      </c>
      <c r="P229" s="196">
        <v>0</v>
      </c>
      <c r="Q229" s="196">
        <v>0</v>
      </c>
      <c r="R229" s="195">
        <v>0</v>
      </c>
      <c r="S229" s="195">
        <v>0</v>
      </c>
      <c r="T229" s="196">
        <v>0</v>
      </c>
      <c r="U229" s="196">
        <v>0</v>
      </c>
      <c r="V229" s="195">
        <v>0</v>
      </c>
      <c r="W229" s="195">
        <v>0</v>
      </c>
      <c r="X229" s="196">
        <v>0</v>
      </c>
      <c r="Y229" s="196">
        <v>0</v>
      </c>
      <c r="Z229" s="141">
        <v>0</v>
      </c>
      <c r="AA229" s="141">
        <v>0</v>
      </c>
    </row>
    <row r="230" spans="1:27" ht="24.75" customHeight="1">
      <c r="A230" s="123" t="s">
        <v>403</v>
      </c>
      <c r="B230" s="195">
        <v>0</v>
      </c>
      <c r="C230" s="195">
        <v>0</v>
      </c>
      <c r="D230" s="196">
        <v>0</v>
      </c>
      <c r="E230" s="196">
        <v>0</v>
      </c>
      <c r="F230" s="195">
        <v>0</v>
      </c>
      <c r="G230" s="195">
        <v>0</v>
      </c>
      <c r="H230" s="196">
        <v>0</v>
      </c>
      <c r="I230" s="196">
        <v>0</v>
      </c>
      <c r="J230" s="195">
        <v>0</v>
      </c>
      <c r="K230" s="195">
        <v>0</v>
      </c>
      <c r="L230" s="196">
        <v>0</v>
      </c>
      <c r="M230" s="196">
        <v>0</v>
      </c>
      <c r="N230" s="195">
        <v>0</v>
      </c>
      <c r="O230" s="195">
        <v>0</v>
      </c>
      <c r="P230" s="196">
        <v>0</v>
      </c>
      <c r="Q230" s="196">
        <v>0</v>
      </c>
      <c r="R230" s="195">
        <v>0</v>
      </c>
      <c r="S230" s="195">
        <v>0</v>
      </c>
      <c r="T230" s="196">
        <v>0</v>
      </c>
      <c r="U230" s="196">
        <v>0</v>
      </c>
      <c r="V230" s="195">
        <v>0</v>
      </c>
      <c r="W230" s="195">
        <v>0</v>
      </c>
      <c r="X230" s="196">
        <v>0</v>
      </c>
      <c r="Y230" s="196">
        <v>0</v>
      </c>
      <c r="Z230" s="141">
        <v>0</v>
      </c>
      <c r="AA230" s="141">
        <v>0</v>
      </c>
    </row>
    <row r="231" spans="1:27" ht="24.75" customHeight="1">
      <c r="A231" s="123" t="s">
        <v>404</v>
      </c>
      <c r="B231" s="195">
        <v>0</v>
      </c>
      <c r="C231" s="195">
        <v>0</v>
      </c>
      <c r="D231" s="196">
        <v>0</v>
      </c>
      <c r="E231" s="196">
        <v>0</v>
      </c>
      <c r="F231" s="195">
        <v>0</v>
      </c>
      <c r="G231" s="195">
        <v>0</v>
      </c>
      <c r="H231" s="196">
        <v>0</v>
      </c>
      <c r="I231" s="196">
        <v>0</v>
      </c>
      <c r="J231" s="195">
        <v>0</v>
      </c>
      <c r="K231" s="195">
        <v>0</v>
      </c>
      <c r="L231" s="196">
        <v>0</v>
      </c>
      <c r="M231" s="196">
        <v>0</v>
      </c>
      <c r="N231" s="195">
        <v>0</v>
      </c>
      <c r="O231" s="195">
        <v>0</v>
      </c>
      <c r="P231" s="196">
        <v>0</v>
      </c>
      <c r="Q231" s="196">
        <v>0</v>
      </c>
      <c r="R231" s="195">
        <v>0</v>
      </c>
      <c r="S231" s="195">
        <v>0</v>
      </c>
      <c r="T231" s="196">
        <v>0</v>
      </c>
      <c r="U231" s="196">
        <v>0</v>
      </c>
      <c r="V231" s="195">
        <v>0</v>
      </c>
      <c r="W231" s="195">
        <v>0</v>
      </c>
      <c r="X231" s="196">
        <v>0</v>
      </c>
      <c r="Y231" s="196">
        <v>0</v>
      </c>
      <c r="Z231" s="141">
        <v>0</v>
      </c>
      <c r="AA231" s="141">
        <v>0</v>
      </c>
    </row>
    <row r="232" spans="1:27" ht="24.75" customHeight="1">
      <c r="A232" s="123" t="s">
        <v>405</v>
      </c>
      <c r="B232" s="195">
        <v>0</v>
      </c>
      <c r="C232" s="195">
        <v>0</v>
      </c>
      <c r="D232" s="196">
        <v>0</v>
      </c>
      <c r="E232" s="196">
        <v>0</v>
      </c>
      <c r="F232" s="195">
        <v>0</v>
      </c>
      <c r="G232" s="195">
        <v>0</v>
      </c>
      <c r="H232" s="196">
        <v>0</v>
      </c>
      <c r="I232" s="196">
        <v>0</v>
      </c>
      <c r="J232" s="195">
        <v>0</v>
      </c>
      <c r="K232" s="195">
        <v>0</v>
      </c>
      <c r="L232" s="196">
        <v>0</v>
      </c>
      <c r="M232" s="196">
        <v>0</v>
      </c>
      <c r="N232" s="195">
        <v>0</v>
      </c>
      <c r="O232" s="195">
        <v>0</v>
      </c>
      <c r="P232" s="196">
        <v>0</v>
      </c>
      <c r="Q232" s="196">
        <v>0</v>
      </c>
      <c r="R232" s="195">
        <v>32</v>
      </c>
      <c r="S232" s="195">
        <v>32</v>
      </c>
      <c r="T232" s="196">
        <v>0</v>
      </c>
      <c r="U232" s="196">
        <v>0</v>
      </c>
      <c r="V232" s="195">
        <v>0</v>
      </c>
      <c r="W232" s="195">
        <v>0</v>
      </c>
      <c r="X232" s="196">
        <v>0</v>
      </c>
      <c r="Y232" s="196">
        <v>0</v>
      </c>
      <c r="Z232" s="141">
        <v>32</v>
      </c>
      <c r="AA232" s="141">
        <v>32</v>
      </c>
    </row>
    <row r="233" spans="1:27" ht="24.75" customHeight="1">
      <c r="A233" s="123" t="s">
        <v>406</v>
      </c>
      <c r="B233" s="195">
        <v>0</v>
      </c>
      <c r="C233" s="195">
        <v>0</v>
      </c>
      <c r="D233" s="196">
        <v>0</v>
      </c>
      <c r="E233" s="196">
        <v>0</v>
      </c>
      <c r="F233" s="195">
        <v>0</v>
      </c>
      <c r="G233" s="195">
        <v>0</v>
      </c>
      <c r="H233" s="196">
        <v>0</v>
      </c>
      <c r="I233" s="196">
        <v>0</v>
      </c>
      <c r="J233" s="195">
        <v>0</v>
      </c>
      <c r="K233" s="195">
        <v>0</v>
      </c>
      <c r="L233" s="196">
        <v>0</v>
      </c>
      <c r="M233" s="196">
        <v>0</v>
      </c>
      <c r="N233" s="195">
        <v>0</v>
      </c>
      <c r="O233" s="195">
        <v>0</v>
      </c>
      <c r="P233" s="196">
        <v>0</v>
      </c>
      <c r="Q233" s="196">
        <v>0</v>
      </c>
      <c r="R233" s="195">
        <v>0</v>
      </c>
      <c r="S233" s="195">
        <v>0</v>
      </c>
      <c r="T233" s="196">
        <v>0</v>
      </c>
      <c r="U233" s="196">
        <v>0</v>
      </c>
      <c r="V233" s="195">
        <v>0</v>
      </c>
      <c r="W233" s="195">
        <v>0</v>
      </c>
      <c r="X233" s="196">
        <v>0</v>
      </c>
      <c r="Y233" s="196">
        <v>0</v>
      </c>
      <c r="Z233" s="141">
        <v>0</v>
      </c>
      <c r="AA233" s="141">
        <v>0</v>
      </c>
    </row>
    <row r="234" spans="1:27" ht="24.75" customHeight="1">
      <c r="A234" s="123" t="s">
        <v>407</v>
      </c>
      <c r="B234" s="195">
        <v>0</v>
      </c>
      <c r="C234" s="195">
        <v>0</v>
      </c>
      <c r="D234" s="196">
        <v>0</v>
      </c>
      <c r="E234" s="196">
        <v>0</v>
      </c>
      <c r="F234" s="195">
        <v>0</v>
      </c>
      <c r="G234" s="195">
        <v>0</v>
      </c>
      <c r="H234" s="196">
        <v>0</v>
      </c>
      <c r="I234" s="196">
        <v>0</v>
      </c>
      <c r="J234" s="195">
        <v>0</v>
      </c>
      <c r="K234" s="195">
        <v>0</v>
      </c>
      <c r="L234" s="196">
        <v>0</v>
      </c>
      <c r="M234" s="196">
        <v>0</v>
      </c>
      <c r="N234" s="195">
        <v>0</v>
      </c>
      <c r="O234" s="195">
        <v>0</v>
      </c>
      <c r="P234" s="196">
        <v>0</v>
      </c>
      <c r="Q234" s="196">
        <v>0</v>
      </c>
      <c r="R234" s="195">
        <v>0</v>
      </c>
      <c r="S234" s="195">
        <v>0</v>
      </c>
      <c r="T234" s="196">
        <v>0</v>
      </c>
      <c r="U234" s="196">
        <v>0</v>
      </c>
      <c r="V234" s="195">
        <v>0</v>
      </c>
      <c r="W234" s="195">
        <v>0</v>
      </c>
      <c r="X234" s="196">
        <v>0</v>
      </c>
      <c r="Y234" s="196">
        <v>0</v>
      </c>
      <c r="Z234" s="141">
        <v>0</v>
      </c>
      <c r="AA234" s="141">
        <v>0</v>
      </c>
    </row>
    <row r="235" spans="1:27" ht="24.75" customHeight="1">
      <c r="A235" s="123" t="s">
        <v>408</v>
      </c>
      <c r="B235" s="195">
        <v>0</v>
      </c>
      <c r="C235" s="195">
        <v>0</v>
      </c>
      <c r="D235" s="196">
        <v>0</v>
      </c>
      <c r="E235" s="196">
        <v>0</v>
      </c>
      <c r="F235" s="195">
        <v>0</v>
      </c>
      <c r="G235" s="195">
        <v>0</v>
      </c>
      <c r="H235" s="196">
        <v>2</v>
      </c>
      <c r="I235" s="196">
        <v>2</v>
      </c>
      <c r="J235" s="195">
        <v>0</v>
      </c>
      <c r="K235" s="195">
        <v>0</v>
      </c>
      <c r="L235" s="196">
        <v>0</v>
      </c>
      <c r="M235" s="196">
        <v>0</v>
      </c>
      <c r="N235" s="195">
        <v>1</v>
      </c>
      <c r="O235" s="195">
        <v>1</v>
      </c>
      <c r="P235" s="196">
        <v>0</v>
      </c>
      <c r="Q235" s="196">
        <v>0</v>
      </c>
      <c r="R235" s="195">
        <v>0</v>
      </c>
      <c r="S235" s="195">
        <v>0</v>
      </c>
      <c r="T235" s="196">
        <v>0</v>
      </c>
      <c r="U235" s="196">
        <v>0</v>
      </c>
      <c r="V235" s="195">
        <v>0</v>
      </c>
      <c r="W235" s="195">
        <v>0</v>
      </c>
      <c r="X235" s="196">
        <v>0</v>
      </c>
      <c r="Y235" s="196">
        <v>0</v>
      </c>
      <c r="Z235" s="141">
        <v>3</v>
      </c>
      <c r="AA235" s="141">
        <v>3</v>
      </c>
    </row>
    <row r="236" spans="1:27" ht="24.75" customHeight="1">
      <c r="A236" s="123" t="s">
        <v>409</v>
      </c>
      <c r="B236" s="195">
        <v>0</v>
      </c>
      <c r="C236" s="195">
        <v>0</v>
      </c>
      <c r="D236" s="196">
        <v>0</v>
      </c>
      <c r="E236" s="196">
        <v>0</v>
      </c>
      <c r="F236" s="195">
        <v>0</v>
      </c>
      <c r="G236" s="195">
        <v>0</v>
      </c>
      <c r="H236" s="196">
        <v>0</v>
      </c>
      <c r="I236" s="196">
        <v>0</v>
      </c>
      <c r="J236" s="195">
        <v>0</v>
      </c>
      <c r="K236" s="195">
        <v>0</v>
      </c>
      <c r="L236" s="196">
        <v>0</v>
      </c>
      <c r="M236" s="196">
        <v>0</v>
      </c>
      <c r="N236" s="195">
        <v>0</v>
      </c>
      <c r="O236" s="195">
        <v>0</v>
      </c>
      <c r="P236" s="196">
        <v>0</v>
      </c>
      <c r="Q236" s="196">
        <v>0</v>
      </c>
      <c r="R236" s="195">
        <v>0</v>
      </c>
      <c r="S236" s="195">
        <v>0</v>
      </c>
      <c r="T236" s="196">
        <v>0</v>
      </c>
      <c r="U236" s="196">
        <v>0</v>
      </c>
      <c r="V236" s="195">
        <v>0</v>
      </c>
      <c r="W236" s="195">
        <v>0</v>
      </c>
      <c r="X236" s="196">
        <v>0</v>
      </c>
      <c r="Y236" s="196">
        <v>0</v>
      </c>
      <c r="Z236" s="141">
        <v>0</v>
      </c>
      <c r="AA236" s="141">
        <v>0</v>
      </c>
    </row>
    <row r="237" spans="1:27" ht="24.75" customHeight="1">
      <c r="A237" s="123" t="s">
        <v>259</v>
      </c>
      <c r="B237" s="195">
        <v>0</v>
      </c>
      <c r="C237" s="195">
        <v>0</v>
      </c>
      <c r="D237" s="196">
        <v>0</v>
      </c>
      <c r="E237" s="196">
        <v>0</v>
      </c>
      <c r="F237" s="195">
        <v>0</v>
      </c>
      <c r="G237" s="195">
        <v>0</v>
      </c>
      <c r="H237" s="196">
        <v>3</v>
      </c>
      <c r="I237" s="196">
        <v>3</v>
      </c>
      <c r="J237" s="195">
        <v>0</v>
      </c>
      <c r="K237" s="195">
        <v>0</v>
      </c>
      <c r="L237" s="196">
        <v>0</v>
      </c>
      <c r="M237" s="196">
        <v>0</v>
      </c>
      <c r="N237" s="195">
        <v>0</v>
      </c>
      <c r="O237" s="195">
        <v>0</v>
      </c>
      <c r="P237" s="196">
        <v>0</v>
      </c>
      <c r="Q237" s="196">
        <v>0</v>
      </c>
      <c r="R237" s="195">
        <v>1</v>
      </c>
      <c r="S237" s="195">
        <v>1</v>
      </c>
      <c r="T237" s="196">
        <v>1</v>
      </c>
      <c r="U237" s="196">
        <v>1</v>
      </c>
      <c r="V237" s="195">
        <v>1</v>
      </c>
      <c r="W237" s="195">
        <v>1</v>
      </c>
      <c r="X237" s="196">
        <v>0</v>
      </c>
      <c r="Y237" s="196">
        <v>0</v>
      </c>
      <c r="Z237" s="141">
        <v>6</v>
      </c>
      <c r="AA237" s="141">
        <v>6</v>
      </c>
    </row>
    <row r="238" spans="1:27" ht="24.75" customHeight="1">
      <c r="A238" s="123" t="s">
        <v>410</v>
      </c>
      <c r="B238" s="195">
        <v>0</v>
      </c>
      <c r="C238" s="195">
        <v>0</v>
      </c>
      <c r="D238" s="196">
        <v>0</v>
      </c>
      <c r="E238" s="196">
        <v>0</v>
      </c>
      <c r="F238" s="195">
        <v>0</v>
      </c>
      <c r="G238" s="195">
        <v>0</v>
      </c>
      <c r="H238" s="196">
        <v>13</v>
      </c>
      <c r="I238" s="196">
        <v>13</v>
      </c>
      <c r="J238" s="195">
        <v>2</v>
      </c>
      <c r="K238" s="195">
        <v>3</v>
      </c>
      <c r="L238" s="196">
        <v>1</v>
      </c>
      <c r="M238" s="196">
        <v>1</v>
      </c>
      <c r="N238" s="195">
        <v>0</v>
      </c>
      <c r="O238" s="195">
        <v>0</v>
      </c>
      <c r="P238" s="196">
        <v>12</v>
      </c>
      <c r="Q238" s="196">
        <v>12</v>
      </c>
      <c r="R238" s="195">
        <v>0</v>
      </c>
      <c r="S238" s="195">
        <v>0</v>
      </c>
      <c r="T238" s="196">
        <v>0</v>
      </c>
      <c r="U238" s="196">
        <v>0</v>
      </c>
      <c r="V238" s="195">
        <v>0</v>
      </c>
      <c r="W238" s="195">
        <v>0</v>
      </c>
      <c r="X238" s="196">
        <v>0</v>
      </c>
      <c r="Y238" s="196">
        <v>0</v>
      </c>
      <c r="Z238" s="141">
        <v>28</v>
      </c>
      <c r="AA238" s="141">
        <v>29</v>
      </c>
    </row>
    <row r="239" spans="1:27" ht="24.75" customHeight="1">
      <c r="A239" s="123" t="s">
        <v>183</v>
      </c>
      <c r="B239" s="195">
        <v>0</v>
      </c>
      <c r="C239" s="195">
        <v>0</v>
      </c>
      <c r="D239" s="196">
        <v>0</v>
      </c>
      <c r="E239" s="196">
        <v>0</v>
      </c>
      <c r="F239" s="195">
        <v>12</v>
      </c>
      <c r="G239" s="195">
        <v>12</v>
      </c>
      <c r="H239" s="196">
        <v>5</v>
      </c>
      <c r="I239" s="196">
        <v>10</v>
      </c>
      <c r="J239" s="195">
        <v>21</v>
      </c>
      <c r="K239" s="195">
        <v>21</v>
      </c>
      <c r="L239" s="196">
        <v>214</v>
      </c>
      <c r="M239" s="196">
        <v>225</v>
      </c>
      <c r="N239" s="195">
        <v>664</v>
      </c>
      <c r="O239" s="195">
        <v>675</v>
      </c>
      <c r="P239" s="196">
        <v>408</v>
      </c>
      <c r="Q239" s="196">
        <v>421</v>
      </c>
      <c r="R239" s="195">
        <v>273</v>
      </c>
      <c r="S239" s="195">
        <v>279</v>
      </c>
      <c r="T239" s="196">
        <v>32</v>
      </c>
      <c r="U239" s="196">
        <v>111</v>
      </c>
      <c r="V239" s="195">
        <v>8</v>
      </c>
      <c r="W239" s="195">
        <v>8</v>
      </c>
      <c r="X239" s="196">
        <v>7</v>
      </c>
      <c r="Y239" s="196">
        <v>10</v>
      </c>
      <c r="Z239" s="141">
        <v>1644</v>
      </c>
      <c r="AA239" s="141">
        <v>1772</v>
      </c>
    </row>
    <row r="240" spans="1:27" ht="24.75" customHeight="1">
      <c r="A240" s="123" t="s">
        <v>280</v>
      </c>
      <c r="B240" s="195">
        <v>0</v>
      </c>
      <c r="C240" s="195">
        <v>0</v>
      </c>
      <c r="D240" s="196">
        <v>0</v>
      </c>
      <c r="E240" s="196">
        <v>0</v>
      </c>
      <c r="F240" s="195">
        <v>0</v>
      </c>
      <c r="G240" s="195">
        <v>0</v>
      </c>
      <c r="H240" s="196">
        <v>0</v>
      </c>
      <c r="I240" s="196">
        <v>0</v>
      </c>
      <c r="J240" s="195">
        <v>0</v>
      </c>
      <c r="K240" s="195">
        <v>0</v>
      </c>
      <c r="L240" s="196">
        <v>0</v>
      </c>
      <c r="M240" s="196">
        <v>0</v>
      </c>
      <c r="N240" s="195">
        <v>0</v>
      </c>
      <c r="O240" s="195">
        <v>0</v>
      </c>
      <c r="P240" s="196">
        <v>0</v>
      </c>
      <c r="Q240" s="196">
        <v>0</v>
      </c>
      <c r="R240" s="195">
        <v>0</v>
      </c>
      <c r="S240" s="195">
        <v>0</v>
      </c>
      <c r="T240" s="196">
        <v>0</v>
      </c>
      <c r="U240" s="196">
        <v>0</v>
      </c>
      <c r="V240" s="195">
        <v>0</v>
      </c>
      <c r="W240" s="195">
        <v>0</v>
      </c>
      <c r="X240" s="196">
        <v>0</v>
      </c>
      <c r="Y240" s="196">
        <v>0</v>
      </c>
      <c r="Z240" s="141">
        <v>0</v>
      </c>
      <c r="AA240" s="141">
        <v>0</v>
      </c>
    </row>
    <row r="241" spans="1:27" ht="24.75" customHeight="1">
      <c r="A241" s="123" t="s">
        <v>170</v>
      </c>
      <c r="B241" s="195">
        <v>33</v>
      </c>
      <c r="C241" s="195">
        <v>33</v>
      </c>
      <c r="D241" s="196">
        <v>119</v>
      </c>
      <c r="E241" s="196">
        <v>119</v>
      </c>
      <c r="F241" s="195">
        <v>202</v>
      </c>
      <c r="G241" s="195">
        <v>205</v>
      </c>
      <c r="H241" s="196">
        <v>164</v>
      </c>
      <c r="I241" s="196">
        <v>187</v>
      </c>
      <c r="J241" s="195">
        <v>128</v>
      </c>
      <c r="K241" s="195">
        <v>132</v>
      </c>
      <c r="L241" s="196">
        <v>272</v>
      </c>
      <c r="M241" s="196">
        <v>285</v>
      </c>
      <c r="N241" s="195">
        <v>23</v>
      </c>
      <c r="O241" s="195">
        <v>40</v>
      </c>
      <c r="P241" s="196">
        <v>74</v>
      </c>
      <c r="Q241" s="196">
        <v>75</v>
      </c>
      <c r="R241" s="195">
        <v>225</v>
      </c>
      <c r="S241" s="195">
        <v>270</v>
      </c>
      <c r="T241" s="196">
        <v>456</v>
      </c>
      <c r="U241" s="196">
        <v>495</v>
      </c>
      <c r="V241" s="195">
        <v>571</v>
      </c>
      <c r="W241" s="195">
        <v>571</v>
      </c>
      <c r="X241" s="196">
        <v>874</v>
      </c>
      <c r="Y241" s="196">
        <v>1017</v>
      </c>
      <c r="Z241" s="141">
        <v>3141</v>
      </c>
      <c r="AA241" s="141">
        <v>3429</v>
      </c>
    </row>
    <row r="242" spans="1:27" ht="24.75" customHeight="1">
      <c r="A242" s="123" t="s">
        <v>202</v>
      </c>
      <c r="B242" s="195">
        <v>0</v>
      </c>
      <c r="C242" s="195">
        <v>0</v>
      </c>
      <c r="D242" s="196">
        <v>0</v>
      </c>
      <c r="E242" s="196">
        <v>0</v>
      </c>
      <c r="F242" s="195">
        <v>0</v>
      </c>
      <c r="G242" s="195">
        <v>0</v>
      </c>
      <c r="H242" s="196">
        <v>8</v>
      </c>
      <c r="I242" s="196">
        <v>8</v>
      </c>
      <c r="J242" s="195">
        <v>3</v>
      </c>
      <c r="K242" s="195">
        <v>5</v>
      </c>
      <c r="L242" s="196">
        <v>2</v>
      </c>
      <c r="M242" s="196">
        <v>5</v>
      </c>
      <c r="N242" s="195">
        <v>3</v>
      </c>
      <c r="O242" s="195">
        <v>8</v>
      </c>
      <c r="P242" s="196">
        <v>11</v>
      </c>
      <c r="Q242" s="196">
        <v>26</v>
      </c>
      <c r="R242" s="195">
        <v>6</v>
      </c>
      <c r="S242" s="195">
        <v>6</v>
      </c>
      <c r="T242" s="196">
        <v>3</v>
      </c>
      <c r="U242" s="196">
        <v>3</v>
      </c>
      <c r="V242" s="195">
        <v>2</v>
      </c>
      <c r="W242" s="195">
        <v>2</v>
      </c>
      <c r="X242" s="196">
        <v>1</v>
      </c>
      <c r="Y242" s="196">
        <v>1</v>
      </c>
      <c r="Z242" s="141">
        <v>39</v>
      </c>
      <c r="AA242" s="141">
        <v>64</v>
      </c>
    </row>
    <row r="243" spans="1:27" ht="24.75" customHeight="1">
      <c r="A243" s="123" t="s">
        <v>234</v>
      </c>
      <c r="B243" s="195">
        <v>0</v>
      </c>
      <c r="C243" s="195">
        <v>0</v>
      </c>
      <c r="D243" s="196">
        <v>3</v>
      </c>
      <c r="E243" s="196">
        <v>4</v>
      </c>
      <c r="F243" s="195">
        <v>0</v>
      </c>
      <c r="G243" s="195">
        <v>0</v>
      </c>
      <c r="H243" s="196">
        <v>2</v>
      </c>
      <c r="I243" s="196">
        <v>3</v>
      </c>
      <c r="J243" s="195">
        <v>82</v>
      </c>
      <c r="K243" s="195">
        <v>82</v>
      </c>
      <c r="L243" s="196">
        <v>2</v>
      </c>
      <c r="M243" s="196">
        <v>2</v>
      </c>
      <c r="N243" s="195">
        <v>14</v>
      </c>
      <c r="O243" s="195">
        <v>18</v>
      </c>
      <c r="P243" s="196">
        <v>4</v>
      </c>
      <c r="Q243" s="196">
        <v>4</v>
      </c>
      <c r="R243" s="195">
        <v>3</v>
      </c>
      <c r="S243" s="195">
        <v>3</v>
      </c>
      <c r="T243" s="196">
        <v>2</v>
      </c>
      <c r="U243" s="196">
        <v>3</v>
      </c>
      <c r="V243" s="195">
        <v>2</v>
      </c>
      <c r="W243" s="195">
        <v>2</v>
      </c>
      <c r="X243" s="196">
        <v>1</v>
      </c>
      <c r="Y243" s="196">
        <v>1</v>
      </c>
      <c r="Z243" s="141">
        <v>115</v>
      </c>
      <c r="AA243" s="141">
        <v>122</v>
      </c>
    </row>
    <row r="244" spans="1:27" ht="24.75" customHeight="1">
      <c r="A244" s="123" t="s">
        <v>411</v>
      </c>
      <c r="B244" s="195">
        <v>0</v>
      </c>
      <c r="C244" s="195">
        <v>0</v>
      </c>
      <c r="D244" s="196">
        <v>0</v>
      </c>
      <c r="E244" s="196">
        <v>0</v>
      </c>
      <c r="F244" s="195">
        <v>0</v>
      </c>
      <c r="G244" s="195">
        <v>0</v>
      </c>
      <c r="H244" s="196">
        <v>0</v>
      </c>
      <c r="I244" s="196">
        <v>0</v>
      </c>
      <c r="J244" s="195">
        <v>0</v>
      </c>
      <c r="K244" s="195">
        <v>0</v>
      </c>
      <c r="L244" s="196">
        <v>0</v>
      </c>
      <c r="M244" s="196">
        <v>0</v>
      </c>
      <c r="N244" s="195">
        <v>1</v>
      </c>
      <c r="O244" s="195">
        <v>1</v>
      </c>
      <c r="P244" s="196">
        <v>0</v>
      </c>
      <c r="Q244" s="196">
        <v>0</v>
      </c>
      <c r="R244" s="195">
        <v>0</v>
      </c>
      <c r="S244" s="195">
        <v>0</v>
      </c>
      <c r="T244" s="196">
        <v>0</v>
      </c>
      <c r="U244" s="196">
        <v>0</v>
      </c>
      <c r="V244" s="195">
        <v>0</v>
      </c>
      <c r="W244" s="195">
        <v>0</v>
      </c>
      <c r="X244" s="196">
        <v>0</v>
      </c>
      <c r="Y244" s="196">
        <v>0</v>
      </c>
      <c r="Z244" s="141">
        <v>1</v>
      </c>
      <c r="AA244" s="141">
        <v>1</v>
      </c>
    </row>
    <row r="245" spans="1:27" ht="24.75" customHeight="1">
      <c r="A245" s="123" t="s">
        <v>231</v>
      </c>
      <c r="B245" s="195">
        <v>0</v>
      </c>
      <c r="C245" s="195">
        <v>0</v>
      </c>
      <c r="D245" s="196">
        <v>0</v>
      </c>
      <c r="E245" s="196">
        <v>0</v>
      </c>
      <c r="F245" s="195">
        <v>0</v>
      </c>
      <c r="G245" s="195">
        <v>0</v>
      </c>
      <c r="H245" s="196">
        <v>0</v>
      </c>
      <c r="I245" s="196">
        <v>0</v>
      </c>
      <c r="J245" s="195">
        <v>0</v>
      </c>
      <c r="K245" s="195">
        <v>0</v>
      </c>
      <c r="L245" s="196">
        <v>0</v>
      </c>
      <c r="M245" s="196">
        <v>0</v>
      </c>
      <c r="N245" s="195">
        <v>0</v>
      </c>
      <c r="O245" s="195">
        <v>0</v>
      </c>
      <c r="P245" s="196">
        <v>0</v>
      </c>
      <c r="Q245" s="196">
        <v>0</v>
      </c>
      <c r="R245" s="195">
        <v>0</v>
      </c>
      <c r="S245" s="195">
        <v>0</v>
      </c>
      <c r="T245" s="196">
        <v>0</v>
      </c>
      <c r="U245" s="196">
        <v>0</v>
      </c>
      <c r="V245" s="195">
        <v>0</v>
      </c>
      <c r="W245" s="195">
        <v>0</v>
      </c>
      <c r="X245" s="196">
        <v>0</v>
      </c>
      <c r="Y245" s="196">
        <v>0</v>
      </c>
      <c r="Z245" s="141">
        <v>0</v>
      </c>
      <c r="AA245" s="141">
        <v>0</v>
      </c>
    </row>
    <row r="246" spans="1:27" ht="24.75" customHeight="1">
      <c r="A246" s="123" t="s">
        <v>281</v>
      </c>
      <c r="B246" s="195">
        <v>0</v>
      </c>
      <c r="C246" s="195">
        <v>0</v>
      </c>
      <c r="D246" s="196">
        <v>1</v>
      </c>
      <c r="E246" s="196">
        <v>1</v>
      </c>
      <c r="F246" s="195">
        <v>0</v>
      </c>
      <c r="G246" s="195">
        <v>0</v>
      </c>
      <c r="H246" s="196">
        <v>36</v>
      </c>
      <c r="I246" s="196">
        <v>36</v>
      </c>
      <c r="J246" s="195">
        <v>0</v>
      </c>
      <c r="K246" s="195">
        <v>0</v>
      </c>
      <c r="L246" s="196">
        <v>0</v>
      </c>
      <c r="M246" s="196">
        <v>0</v>
      </c>
      <c r="N246" s="195">
        <v>0</v>
      </c>
      <c r="O246" s="195">
        <v>0</v>
      </c>
      <c r="P246" s="196">
        <v>0</v>
      </c>
      <c r="Q246" s="196">
        <v>0</v>
      </c>
      <c r="R246" s="195">
        <v>0</v>
      </c>
      <c r="S246" s="195">
        <v>0</v>
      </c>
      <c r="T246" s="196">
        <v>2</v>
      </c>
      <c r="U246" s="196">
        <v>2</v>
      </c>
      <c r="V246" s="195">
        <v>0</v>
      </c>
      <c r="W246" s="195">
        <v>0</v>
      </c>
      <c r="X246" s="196">
        <v>20</v>
      </c>
      <c r="Y246" s="196">
        <v>20</v>
      </c>
      <c r="Z246" s="141">
        <v>59</v>
      </c>
      <c r="AA246" s="141">
        <v>59</v>
      </c>
    </row>
    <row r="247" spans="1:27" ht="24.75" customHeight="1">
      <c r="A247" s="123" t="s">
        <v>220</v>
      </c>
      <c r="B247" s="195">
        <v>2</v>
      </c>
      <c r="C247" s="195">
        <v>2</v>
      </c>
      <c r="D247" s="196">
        <v>0</v>
      </c>
      <c r="E247" s="196">
        <v>0</v>
      </c>
      <c r="F247" s="195">
        <v>0</v>
      </c>
      <c r="G247" s="195">
        <v>0</v>
      </c>
      <c r="H247" s="196">
        <v>4</v>
      </c>
      <c r="I247" s="196">
        <v>28</v>
      </c>
      <c r="J247" s="195">
        <v>0</v>
      </c>
      <c r="K247" s="195">
        <v>0</v>
      </c>
      <c r="L247" s="196">
        <v>2</v>
      </c>
      <c r="M247" s="196">
        <v>2</v>
      </c>
      <c r="N247" s="195">
        <v>0</v>
      </c>
      <c r="O247" s="195">
        <v>0</v>
      </c>
      <c r="P247" s="196">
        <v>5</v>
      </c>
      <c r="Q247" s="196">
        <v>11</v>
      </c>
      <c r="R247" s="195">
        <v>0</v>
      </c>
      <c r="S247" s="195">
        <v>0</v>
      </c>
      <c r="T247" s="196">
        <v>0</v>
      </c>
      <c r="U247" s="196">
        <v>0</v>
      </c>
      <c r="V247" s="195">
        <v>1</v>
      </c>
      <c r="W247" s="195">
        <v>2</v>
      </c>
      <c r="X247" s="196">
        <v>1</v>
      </c>
      <c r="Y247" s="196">
        <v>2</v>
      </c>
      <c r="Z247" s="141">
        <v>15</v>
      </c>
      <c r="AA247" s="141">
        <v>47</v>
      </c>
    </row>
    <row r="248" spans="1:27" ht="24.75" customHeight="1">
      <c r="A248" s="123" t="s">
        <v>275</v>
      </c>
      <c r="B248" s="195">
        <v>0</v>
      </c>
      <c r="C248" s="195">
        <v>0</v>
      </c>
      <c r="D248" s="196">
        <v>1</v>
      </c>
      <c r="E248" s="196">
        <v>1</v>
      </c>
      <c r="F248" s="195">
        <v>0</v>
      </c>
      <c r="G248" s="195">
        <v>0</v>
      </c>
      <c r="H248" s="196">
        <v>0</v>
      </c>
      <c r="I248" s="196">
        <v>0</v>
      </c>
      <c r="J248" s="195">
        <v>0</v>
      </c>
      <c r="K248" s="195">
        <v>0</v>
      </c>
      <c r="L248" s="196">
        <v>1</v>
      </c>
      <c r="M248" s="196">
        <v>2</v>
      </c>
      <c r="N248" s="195">
        <v>0</v>
      </c>
      <c r="O248" s="195">
        <v>0</v>
      </c>
      <c r="P248" s="196">
        <v>0</v>
      </c>
      <c r="Q248" s="196">
        <v>0</v>
      </c>
      <c r="R248" s="195">
        <v>0</v>
      </c>
      <c r="S248" s="195">
        <v>0</v>
      </c>
      <c r="T248" s="196">
        <v>2</v>
      </c>
      <c r="U248" s="196">
        <v>2</v>
      </c>
      <c r="V248" s="195">
        <v>0</v>
      </c>
      <c r="W248" s="195">
        <v>0</v>
      </c>
      <c r="X248" s="196">
        <v>0</v>
      </c>
      <c r="Y248" s="196">
        <v>0</v>
      </c>
      <c r="Z248" s="141">
        <v>4</v>
      </c>
      <c r="AA248" s="141">
        <v>5</v>
      </c>
    </row>
    <row r="249" spans="1:27" ht="24.75" customHeight="1">
      <c r="A249" s="123" t="s">
        <v>168</v>
      </c>
      <c r="B249" s="195">
        <v>15</v>
      </c>
      <c r="C249" s="195">
        <v>75</v>
      </c>
      <c r="D249" s="196">
        <v>8</v>
      </c>
      <c r="E249" s="196">
        <v>62</v>
      </c>
      <c r="F249" s="195">
        <v>12</v>
      </c>
      <c r="G249" s="195">
        <v>74</v>
      </c>
      <c r="H249" s="196">
        <v>3</v>
      </c>
      <c r="I249" s="196">
        <v>61</v>
      </c>
      <c r="J249" s="195">
        <v>11</v>
      </c>
      <c r="K249" s="195">
        <v>74</v>
      </c>
      <c r="L249" s="196">
        <v>23</v>
      </c>
      <c r="M249" s="196">
        <v>89</v>
      </c>
      <c r="N249" s="195">
        <v>25</v>
      </c>
      <c r="O249" s="195">
        <v>85</v>
      </c>
      <c r="P249" s="196">
        <v>27</v>
      </c>
      <c r="Q249" s="196">
        <v>116</v>
      </c>
      <c r="R249" s="195">
        <v>5</v>
      </c>
      <c r="S249" s="195">
        <v>7</v>
      </c>
      <c r="T249" s="196">
        <v>7</v>
      </c>
      <c r="U249" s="196">
        <v>9</v>
      </c>
      <c r="V249" s="195">
        <v>13</v>
      </c>
      <c r="W249" s="195">
        <v>14</v>
      </c>
      <c r="X249" s="196">
        <v>26</v>
      </c>
      <c r="Y249" s="196">
        <v>37</v>
      </c>
      <c r="Z249" s="141">
        <v>175</v>
      </c>
      <c r="AA249" s="141">
        <v>703</v>
      </c>
    </row>
    <row r="250" spans="1:27" ht="24.75" customHeight="1">
      <c r="A250" s="123" t="s">
        <v>187</v>
      </c>
      <c r="B250" s="195">
        <v>5</v>
      </c>
      <c r="C250" s="195">
        <v>20</v>
      </c>
      <c r="D250" s="196">
        <v>3</v>
      </c>
      <c r="E250" s="196">
        <v>3</v>
      </c>
      <c r="F250" s="195">
        <v>7</v>
      </c>
      <c r="G250" s="195">
        <v>11</v>
      </c>
      <c r="H250" s="196">
        <v>2</v>
      </c>
      <c r="I250" s="196">
        <v>3</v>
      </c>
      <c r="J250" s="195">
        <v>23</v>
      </c>
      <c r="K250" s="195">
        <v>23</v>
      </c>
      <c r="L250" s="196">
        <v>12</v>
      </c>
      <c r="M250" s="196">
        <v>18</v>
      </c>
      <c r="N250" s="195">
        <v>12</v>
      </c>
      <c r="O250" s="195">
        <v>17</v>
      </c>
      <c r="P250" s="196">
        <v>23</v>
      </c>
      <c r="Q250" s="196">
        <v>31</v>
      </c>
      <c r="R250" s="195">
        <v>7</v>
      </c>
      <c r="S250" s="195">
        <v>10</v>
      </c>
      <c r="T250" s="196">
        <v>36</v>
      </c>
      <c r="U250" s="196">
        <v>44</v>
      </c>
      <c r="V250" s="195">
        <v>38</v>
      </c>
      <c r="W250" s="195">
        <v>38</v>
      </c>
      <c r="X250" s="196">
        <v>1</v>
      </c>
      <c r="Y250" s="196">
        <v>1</v>
      </c>
      <c r="Z250" s="141">
        <v>169</v>
      </c>
      <c r="AA250" s="141">
        <v>219</v>
      </c>
    </row>
    <row r="251" spans="1:27" ht="24.75" customHeight="1">
      <c r="A251" s="123" t="s">
        <v>412</v>
      </c>
      <c r="B251" s="195">
        <v>0</v>
      </c>
      <c r="C251" s="195">
        <v>0</v>
      </c>
      <c r="D251" s="196">
        <v>0</v>
      </c>
      <c r="E251" s="196">
        <v>0</v>
      </c>
      <c r="F251" s="195">
        <v>0</v>
      </c>
      <c r="G251" s="195">
        <v>0</v>
      </c>
      <c r="H251" s="196">
        <v>0</v>
      </c>
      <c r="I251" s="196">
        <v>0</v>
      </c>
      <c r="J251" s="195">
        <v>0</v>
      </c>
      <c r="K251" s="195">
        <v>0</v>
      </c>
      <c r="L251" s="196">
        <v>0</v>
      </c>
      <c r="M251" s="196">
        <v>0</v>
      </c>
      <c r="N251" s="195">
        <v>0</v>
      </c>
      <c r="O251" s="195">
        <v>0</v>
      </c>
      <c r="P251" s="196">
        <v>0</v>
      </c>
      <c r="Q251" s="196">
        <v>0</v>
      </c>
      <c r="R251" s="195">
        <v>0</v>
      </c>
      <c r="S251" s="195">
        <v>0</v>
      </c>
      <c r="T251" s="196">
        <v>0</v>
      </c>
      <c r="U251" s="196">
        <v>0</v>
      </c>
      <c r="V251" s="195">
        <v>0</v>
      </c>
      <c r="W251" s="195">
        <v>0</v>
      </c>
      <c r="X251" s="196">
        <v>0</v>
      </c>
      <c r="Y251" s="196">
        <v>0</v>
      </c>
      <c r="Z251" s="141">
        <v>0</v>
      </c>
      <c r="AA251" s="141">
        <v>0</v>
      </c>
    </row>
    <row r="252" spans="1:27" ht="24.75" customHeight="1">
      <c r="A252" s="123" t="s">
        <v>249</v>
      </c>
      <c r="B252" s="195">
        <v>0</v>
      </c>
      <c r="C252" s="195">
        <v>0</v>
      </c>
      <c r="D252" s="196">
        <v>0</v>
      </c>
      <c r="E252" s="196">
        <v>0</v>
      </c>
      <c r="F252" s="195">
        <v>0</v>
      </c>
      <c r="G252" s="195">
        <v>0</v>
      </c>
      <c r="H252" s="196">
        <v>0</v>
      </c>
      <c r="I252" s="196">
        <v>0</v>
      </c>
      <c r="J252" s="195">
        <v>0</v>
      </c>
      <c r="K252" s="195">
        <v>0</v>
      </c>
      <c r="L252" s="196">
        <v>0</v>
      </c>
      <c r="M252" s="196">
        <v>0</v>
      </c>
      <c r="N252" s="195">
        <v>0</v>
      </c>
      <c r="O252" s="195">
        <v>0</v>
      </c>
      <c r="P252" s="196">
        <v>0</v>
      </c>
      <c r="Q252" s="196">
        <v>0</v>
      </c>
      <c r="R252" s="195">
        <v>0</v>
      </c>
      <c r="S252" s="195">
        <v>0</v>
      </c>
      <c r="T252" s="196">
        <v>0</v>
      </c>
      <c r="U252" s="196">
        <v>0</v>
      </c>
      <c r="V252" s="195">
        <v>0</v>
      </c>
      <c r="W252" s="195">
        <v>0</v>
      </c>
      <c r="X252" s="196">
        <v>0</v>
      </c>
      <c r="Y252" s="196">
        <v>0</v>
      </c>
      <c r="Z252" s="141">
        <v>0</v>
      </c>
      <c r="AA252" s="141">
        <v>0</v>
      </c>
    </row>
    <row r="253" spans="1:27" ht="24.75" customHeight="1">
      <c r="A253" s="123" t="s">
        <v>228</v>
      </c>
      <c r="B253" s="195">
        <v>13</v>
      </c>
      <c r="C253" s="195">
        <v>26</v>
      </c>
      <c r="D253" s="196">
        <v>40</v>
      </c>
      <c r="E253" s="196">
        <v>40</v>
      </c>
      <c r="F253" s="195">
        <v>27</v>
      </c>
      <c r="G253" s="195">
        <v>27</v>
      </c>
      <c r="H253" s="196">
        <v>12</v>
      </c>
      <c r="I253" s="196">
        <v>12</v>
      </c>
      <c r="J253" s="195">
        <v>23</v>
      </c>
      <c r="K253" s="195">
        <v>35</v>
      </c>
      <c r="L253" s="196">
        <v>20</v>
      </c>
      <c r="M253" s="196">
        <v>20</v>
      </c>
      <c r="N253" s="195">
        <v>12</v>
      </c>
      <c r="O253" s="195">
        <v>12</v>
      </c>
      <c r="P253" s="196">
        <v>14</v>
      </c>
      <c r="Q253" s="196">
        <v>14</v>
      </c>
      <c r="R253" s="195">
        <v>20</v>
      </c>
      <c r="S253" s="195">
        <v>20</v>
      </c>
      <c r="T253" s="196">
        <v>9</v>
      </c>
      <c r="U253" s="196">
        <v>9</v>
      </c>
      <c r="V253" s="195">
        <v>12</v>
      </c>
      <c r="W253" s="195">
        <v>14</v>
      </c>
      <c r="X253" s="196">
        <v>5</v>
      </c>
      <c r="Y253" s="196">
        <v>10</v>
      </c>
      <c r="Z253" s="141">
        <v>207</v>
      </c>
      <c r="AA253" s="141">
        <v>239</v>
      </c>
    </row>
    <row r="254" spans="1:27" ht="24.75" customHeight="1">
      <c r="A254" s="123" t="s">
        <v>216</v>
      </c>
      <c r="B254" s="195">
        <v>0</v>
      </c>
      <c r="C254" s="195">
        <v>0</v>
      </c>
      <c r="D254" s="196">
        <v>0</v>
      </c>
      <c r="E254" s="196">
        <v>0</v>
      </c>
      <c r="F254" s="195">
        <v>2</v>
      </c>
      <c r="G254" s="195">
        <v>2</v>
      </c>
      <c r="H254" s="196">
        <v>0</v>
      </c>
      <c r="I254" s="196">
        <v>0</v>
      </c>
      <c r="J254" s="195">
        <v>0</v>
      </c>
      <c r="K254" s="195">
        <v>0</v>
      </c>
      <c r="L254" s="196">
        <v>0</v>
      </c>
      <c r="M254" s="196">
        <v>0</v>
      </c>
      <c r="N254" s="195">
        <v>11</v>
      </c>
      <c r="O254" s="195">
        <v>12</v>
      </c>
      <c r="P254" s="196">
        <v>18</v>
      </c>
      <c r="Q254" s="196">
        <v>49</v>
      </c>
      <c r="R254" s="195">
        <v>2</v>
      </c>
      <c r="S254" s="195">
        <v>3</v>
      </c>
      <c r="T254" s="196">
        <v>0</v>
      </c>
      <c r="U254" s="196">
        <v>0</v>
      </c>
      <c r="V254" s="195">
        <v>0</v>
      </c>
      <c r="W254" s="195">
        <v>0</v>
      </c>
      <c r="X254" s="196">
        <v>1</v>
      </c>
      <c r="Y254" s="196">
        <v>1</v>
      </c>
      <c r="Z254" s="141">
        <v>34</v>
      </c>
      <c r="AA254" s="141">
        <v>67</v>
      </c>
    </row>
    <row r="255" spans="1:27" ht="24.75" customHeight="1">
      <c r="A255" s="123" t="s">
        <v>413</v>
      </c>
      <c r="B255" s="195">
        <v>0</v>
      </c>
      <c r="C255" s="195">
        <v>0</v>
      </c>
      <c r="D255" s="196">
        <v>0</v>
      </c>
      <c r="E255" s="196">
        <v>0</v>
      </c>
      <c r="F255" s="195">
        <v>0</v>
      </c>
      <c r="G255" s="195">
        <v>0</v>
      </c>
      <c r="H255" s="196">
        <v>0</v>
      </c>
      <c r="I255" s="196">
        <v>0</v>
      </c>
      <c r="J255" s="195">
        <v>0</v>
      </c>
      <c r="K255" s="195">
        <v>0</v>
      </c>
      <c r="L255" s="196">
        <v>0</v>
      </c>
      <c r="M255" s="196">
        <v>0</v>
      </c>
      <c r="N255" s="195">
        <v>0</v>
      </c>
      <c r="O255" s="195">
        <v>0</v>
      </c>
      <c r="P255" s="196">
        <v>0</v>
      </c>
      <c r="Q255" s="196">
        <v>0</v>
      </c>
      <c r="R255" s="195">
        <v>0</v>
      </c>
      <c r="S255" s="195">
        <v>0</v>
      </c>
      <c r="T255" s="196">
        <v>0</v>
      </c>
      <c r="U255" s="196">
        <v>0</v>
      </c>
      <c r="V255" s="195">
        <v>0</v>
      </c>
      <c r="W255" s="195">
        <v>0</v>
      </c>
      <c r="X255" s="196">
        <v>0</v>
      </c>
      <c r="Y255" s="196">
        <v>0</v>
      </c>
      <c r="Z255" s="141">
        <v>0</v>
      </c>
      <c r="AA255" s="141">
        <v>0</v>
      </c>
    </row>
    <row r="256" spans="1:27" ht="24.75" customHeight="1">
      <c r="A256" s="123" t="s">
        <v>414</v>
      </c>
      <c r="B256" s="195">
        <v>1</v>
      </c>
      <c r="C256" s="195">
        <v>1</v>
      </c>
      <c r="D256" s="196">
        <v>1</v>
      </c>
      <c r="E256" s="196">
        <v>1</v>
      </c>
      <c r="F256" s="195">
        <v>0</v>
      </c>
      <c r="G256" s="195">
        <v>0</v>
      </c>
      <c r="H256" s="196">
        <v>0</v>
      </c>
      <c r="I256" s="196">
        <v>0</v>
      </c>
      <c r="J256" s="195">
        <v>0</v>
      </c>
      <c r="K256" s="195">
        <v>0</v>
      </c>
      <c r="L256" s="196">
        <v>0</v>
      </c>
      <c r="M256" s="196">
        <v>0</v>
      </c>
      <c r="N256" s="195">
        <v>0</v>
      </c>
      <c r="O256" s="195">
        <v>0</v>
      </c>
      <c r="P256" s="196">
        <v>0</v>
      </c>
      <c r="Q256" s="196">
        <v>0</v>
      </c>
      <c r="R256" s="195">
        <v>0</v>
      </c>
      <c r="S256" s="195">
        <v>0</v>
      </c>
      <c r="T256" s="196">
        <v>0</v>
      </c>
      <c r="U256" s="196">
        <v>0</v>
      </c>
      <c r="V256" s="195">
        <v>0</v>
      </c>
      <c r="W256" s="195">
        <v>0</v>
      </c>
      <c r="X256" s="196">
        <v>0</v>
      </c>
      <c r="Y256" s="196">
        <v>0</v>
      </c>
      <c r="Z256" s="141">
        <v>2</v>
      </c>
      <c r="AA256" s="141">
        <v>2</v>
      </c>
    </row>
    <row r="257" spans="1:27" ht="24.75" customHeight="1">
      <c r="A257" s="123" t="s">
        <v>415</v>
      </c>
      <c r="B257" s="195">
        <v>0</v>
      </c>
      <c r="C257" s="195">
        <v>0</v>
      </c>
      <c r="D257" s="196">
        <v>0</v>
      </c>
      <c r="E257" s="196">
        <v>0</v>
      </c>
      <c r="F257" s="195">
        <v>0</v>
      </c>
      <c r="G257" s="195">
        <v>0</v>
      </c>
      <c r="H257" s="196">
        <v>0</v>
      </c>
      <c r="I257" s="196">
        <v>0</v>
      </c>
      <c r="J257" s="195">
        <v>0</v>
      </c>
      <c r="K257" s="195">
        <v>0</v>
      </c>
      <c r="L257" s="196">
        <v>1</v>
      </c>
      <c r="M257" s="196">
        <v>1</v>
      </c>
      <c r="N257" s="195">
        <v>0</v>
      </c>
      <c r="O257" s="195">
        <v>0</v>
      </c>
      <c r="P257" s="196">
        <v>0</v>
      </c>
      <c r="Q257" s="196">
        <v>0</v>
      </c>
      <c r="R257" s="195">
        <v>0</v>
      </c>
      <c r="S257" s="195">
        <v>0</v>
      </c>
      <c r="T257" s="196">
        <v>0</v>
      </c>
      <c r="U257" s="196">
        <v>0</v>
      </c>
      <c r="V257" s="195">
        <v>0</v>
      </c>
      <c r="W257" s="195">
        <v>0</v>
      </c>
      <c r="X257" s="196">
        <v>0</v>
      </c>
      <c r="Y257" s="196">
        <v>0</v>
      </c>
      <c r="Z257" s="141">
        <v>1</v>
      </c>
      <c r="AA257" s="141">
        <v>1</v>
      </c>
    </row>
    <row r="258" spans="1:27" ht="24.75" customHeight="1">
      <c r="A258" s="123" t="s">
        <v>154</v>
      </c>
      <c r="B258" s="195">
        <v>524</v>
      </c>
      <c r="C258" s="195">
        <v>541</v>
      </c>
      <c r="D258" s="196">
        <v>575</v>
      </c>
      <c r="E258" s="196">
        <v>575</v>
      </c>
      <c r="F258" s="195">
        <v>963</v>
      </c>
      <c r="G258" s="195">
        <v>963</v>
      </c>
      <c r="H258" s="196">
        <v>1528</v>
      </c>
      <c r="I258" s="196">
        <v>1598</v>
      </c>
      <c r="J258" s="195">
        <v>979</v>
      </c>
      <c r="K258" s="195">
        <v>1021</v>
      </c>
      <c r="L258" s="196">
        <v>731</v>
      </c>
      <c r="M258" s="196">
        <v>762</v>
      </c>
      <c r="N258" s="195">
        <v>374</v>
      </c>
      <c r="O258" s="195">
        <v>377</v>
      </c>
      <c r="P258" s="196">
        <v>945</v>
      </c>
      <c r="Q258" s="196">
        <v>960</v>
      </c>
      <c r="R258" s="195">
        <v>423</v>
      </c>
      <c r="S258" s="195">
        <v>433</v>
      </c>
      <c r="T258" s="196">
        <v>1124</v>
      </c>
      <c r="U258" s="196">
        <v>1219</v>
      </c>
      <c r="V258" s="195">
        <v>1235</v>
      </c>
      <c r="W258" s="195">
        <v>1235</v>
      </c>
      <c r="X258" s="196">
        <v>1191</v>
      </c>
      <c r="Y258" s="196">
        <v>1597</v>
      </c>
      <c r="Z258" s="141">
        <v>10592</v>
      </c>
      <c r="AA258" s="141">
        <v>11281</v>
      </c>
    </row>
    <row r="259" spans="1:27" ht="24.75" customHeight="1">
      <c r="A259" s="123" t="s">
        <v>145</v>
      </c>
      <c r="B259" s="195">
        <v>2257</v>
      </c>
      <c r="C259" s="195">
        <v>2989</v>
      </c>
      <c r="D259" s="196">
        <v>665</v>
      </c>
      <c r="E259" s="196">
        <v>665</v>
      </c>
      <c r="F259" s="195">
        <v>1231</v>
      </c>
      <c r="G259" s="195">
        <v>1231</v>
      </c>
      <c r="H259" s="196">
        <v>2165</v>
      </c>
      <c r="I259" s="196">
        <v>2882</v>
      </c>
      <c r="J259" s="195">
        <v>2970</v>
      </c>
      <c r="K259" s="195">
        <v>3001</v>
      </c>
      <c r="L259" s="196">
        <v>4587</v>
      </c>
      <c r="M259" s="196">
        <v>4698</v>
      </c>
      <c r="N259" s="195">
        <v>2882</v>
      </c>
      <c r="O259" s="195">
        <v>2912</v>
      </c>
      <c r="P259" s="196">
        <v>1798</v>
      </c>
      <c r="Q259" s="196">
        <v>1823</v>
      </c>
      <c r="R259" s="195">
        <v>2850</v>
      </c>
      <c r="S259" s="195">
        <v>2888</v>
      </c>
      <c r="T259" s="196">
        <v>3601</v>
      </c>
      <c r="U259" s="196">
        <v>3730</v>
      </c>
      <c r="V259" s="195">
        <v>4865</v>
      </c>
      <c r="W259" s="195">
        <v>5242</v>
      </c>
      <c r="X259" s="196">
        <v>3268</v>
      </c>
      <c r="Y259" s="196">
        <v>3333</v>
      </c>
      <c r="Z259" s="141">
        <v>33139</v>
      </c>
      <c r="AA259" s="141">
        <v>35394</v>
      </c>
    </row>
    <row r="260" spans="1:27" ht="24.75" customHeight="1">
      <c r="A260" s="123" t="s">
        <v>416</v>
      </c>
      <c r="B260" s="195">
        <v>0</v>
      </c>
      <c r="C260" s="195">
        <v>0</v>
      </c>
      <c r="D260" s="196">
        <v>0</v>
      </c>
      <c r="E260" s="196">
        <v>0</v>
      </c>
      <c r="F260" s="195">
        <v>0</v>
      </c>
      <c r="G260" s="195">
        <v>0</v>
      </c>
      <c r="H260" s="196">
        <v>0</v>
      </c>
      <c r="I260" s="196">
        <v>0</v>
      </c>
      <c r="J260" s="195">
        <v>0</v>
      </c>
      <c r="K260" s="195">
        <v>0</v>
      </c>
      <c r="L260" s="196">
        <v>4</v>
      </c>
      <c r="M260" s="196">
        <v>4</v>
      </c>
      <c r="N260" s="195">
        <v>0</v>
      </c>
      <c r="O260" s="195">
        <v>0</v>
      </c>
      <c r="P260" s="196">
        <v>0</v>
      </c>
      <c r="Q260" s="196">
        <v>0</v>
      </c>
      <c r="R260" s="195">
        <v>0</v>
      </c>
      <c r="S260" s="195">
        <v>0</v>
      </c>
      <c r="T260" s="196">
        <v>2</v>
      </c>
      <c r="U260" s="196">
        <v>2</v>
      </c>
      <c r="V260" s="195">
        <v>0</v>
      </c>
      <c r="W260" s="195">
        <v>0</v>
      </c>
      <c r="X260" s="196">
        <v>0</v>
      </c>
      <c r="Y260" s="196">
        <v>0</v>
      </c>
      <c r="Z260" s="141">
        <v>6</v>
      </c>
      <c r="AA260" s="141">
        <v>6</v>
      </c>
    </row>
    <row r="261" spans="1:27" ht="24.75" customHeight="1">
      <c r="A261" s="123" t="s">
        <v>417</v>
      </c>
      <c r="B261" s="195">
        <v>0</v>
      </c>
      <c r="C261" s="195">
        <v>0</v>
      </c>
      <c r="D261" s="196">
        <v>0</v>
      </c>
      <c r="E261" s="196">
        <v>0</v>
      </c>
      <c r="F261" s="195">
        <v>0</v>
      </c>
      <c r="G261" s="195">
        <v>0</v>
      </c>
      <c r="H261" s="196">
        <v>0</v>
      </c>
      <c r="I261" s="196">
        <v>0</v>
      </c>
      <c r="J261" s="195">
        <v>0</v>
      </c>
      <c r="K261" s="195">
        <v>0</v>
      </c>
      <c r="L261" s="196">
        <v>0</v>
      </c>
      <c r="M261" s="196">
        <v>0</v>
      </c>
      <c r="N261" s="195">
        <v>0</v>
      </c>
      <c r="O261" s="195">
        <v>0</v>
      </c>
      <c r="P261" s="196">
        <v>0</v>
      </c>
      <c r="Q261" s="196">
        <v>0</v>
      </c>
      <c r="R261" s="195">
        <v>0</v>
      </c>
      <c r="S261" s="195">
        <v>0</v>
      </c>
      <c r="T261" s="196">
        <v>0</v>
      </c>
      <c r="U261" s="196">
        <v>0</v>
      </c>
      <c r="V261" s="195">
        <v>0</v>
      </c>
      <c r="W261" s="195">
        <v>0</v>
      </c>
      <c r="X261" s="196">
        <v>0</v>
      </c>
      <c r="Y261" s="196">
        <v>0</v>
      </c>
      <c r="Z261" s="141">
        <v>0</v>
      </c>
      <c r="AA261" s="141">
        <v>0</v>
      </c>
    </row>
    <row r="262" spans="1:27" ht="24.75" customHeight="1">
      <c r="A262" s="123" t="s">
        <v>418</v>
      </c>
      <c r="B262" s="195">
        <v>0</v>
      </c>
      <c r="C262" s="195">
        <v>0</v>
      </c>
      <c r="D262" s="196">
        <v>0</v>
      </c>
      <c r="E262" s="196">
        <v>0</v>
      </c>
      <c r="F262" s="195">
        <v>0</v>
      </c>
      <c r="G262" s="195">
        <v>0</v>
      </c>
      <c r="H262" s="196">
        <v>0</v>
      </c>
      <c r="I262" s="196">
        <v>0</v>
      </c>
      <c r="J262" s="195">
        <v>0</v>
      </c>
      <c r="K262" s="195">
        <v>0</v>
      </c>
      <c r="L262" s="196">
        <v>0</v>
      </c>
      <c r="M262" s="196">
        <v>0</v>
      </c>
      <c r="N262" s="195">
        <v>0</v>
      </c>
      <c r="O262" s="195">
        <v>0</v>
      </c>
      <c r="P262" s="196">
        <v>0</v>
      </c>
      <c r="Q262" s="196">
        <v>0</v>
      </c>
      <c r="R262" s="195">
        <v>0</v>
      </c>
      <c r="S262" s="195">
        <v>0</v>
      </c>
      <c r="T262" s="196">
        <v>0</v>
      </c>
      <c r="U262" s="196">
        <v>0</v>
      </c>
      <c r="V262" s="195">
        <v>0</v>
      </c>
      <c r="W262" s="195">
        <v>0</v>
      </c>
      <c r="X262" s="196">
        <v>0</v>
      </c>
      <c r="Y262" s="196">
        <v>0</v>
      </c>
      <c r="Z262" s="141">
        <v>0</v>
      </c>
      <c r="AA262" s="141">
        <v>0</v>
      </c>
    </row>
    <row r="263" spans="1:27" ht="24.75" customHeight="1">
      <c r="A263" s="123" t="s">
        <v>282</v>
      </c>
      <c r="B263" s="195">
        <v>0</v>
      </c>
      <c r="C263" s="195">
        <v>0</v>
      </c>
      <c r="D263" s="196">
        <v>0</v>
      </c>
      <c r="E263" s="196">
        <v>0</v>
      </c>
      <c r="F263" s="195">
        <v>0</v>
      </c>
      <c r="G263" s="195">
        <v>0</v>
      </c>
      <c r="H263" s="196">
        <v>0</v>
      </c>
      <c r="I263" s="196">
        <v>0</v>
      </c>
      <c r="J263" s="195">
        <v>0</v>
      </c>
      <c r="K263" s="195">
        <v>0</v>
      </c>
      <c r="L263" s="196">
        <v>0</v>
      </c>
      <c r="M263" s="196">
        <v>0</v>
      </c>
      <c r="N263" s="195">
        <v>0</v>
      </c>
      <c r="O263" s="195">
        <v>0</v>
      </c>
      <c r="P263" s="196">
        <v>0</v>
      </c>
      <c r="Q263" s="196">
        <v>0</v>
      </c>
      <c r="R263" s="195">
        <v>0</v>
      </c>
      <c r="S263" s="195">
        <v>0</v>
      </c>
      <c r="T263" s="196">
        <v>0</v>
      </c>
      <c r="U263" s="196">
        <v>0</v>
      </c>
      <c r="V263" s="195">
        <v>0</v>
      </c>
      <c r="W263" s="195">
        <v>0</v>
      </c>
      <c r="X263" s="196">
        <v>0</v>
      </c>
      <c r="Y263" s="196">
        <v>0</v>
      </c>
      <c r="Z263" s="141">
        <v>0</v>
      </c>
      <c r="AA263" s="141">
        <v>0</v>
      </c>
    </row>
    <row r="264" spans="1:27" ht="24.75" customHeight="1">
      <c r="A264" s="123" t="s">
        <v>199</v>
      </c>
      <c r="B264" s="195">
        <v>2</v>
      </c>
      <c r="C264" s="195">
        <v>2</v>
      </c>
      <c r="D264" s="196">
        <v>0</v>
      </c>
      <c r="E264" s="196">
        <v>0</v>
      </c>
      <c r="F264" s="195">
        <v>1</v>
      </c>
      <c r="G264" s="195">
        <v>1</v>
      </c>
      <c r="H264" s="196">
        <v>2</v>
      </c>
      <c r="I264" s="196">
        <v>2</v>
      </c>
      <c r="J264" s="195">
        <v>4</v>
      </c>
      <c r="K264" s="195">
        <v>6</v>
      </c>
      <c r="L264" s="196">
        <v>4</v>
      </c>
      <c r="M264" s="196">
        <v>13</v>
      </c>
      <c r="N264" s="195">
        <v>4</v>
      </c>
      <c r="O264" s="195">
        <v>7</v>
      </c>
      <c r="P264" s="196">
        <v>5</v>
      </c>
      <c r="Q264" s="196">
        <v>10</v>
      </c>
      <c r="R264" s="195">
        <v>1</v>
      </c>
      <c r="S264" s="195">
        <v>1</v>
      </c>
      <c r="T264" s="196">
        <v>1</v>
      </c>
      <c r="U264" s="196">
        <v>4</v>
      </c>
      <c r="V264" s="195">
        <v>5</v>
      </c>
      <c r="W264" s="195">
        <v>8</v>
      </c>
      <c r="X264" s="196">
        <v>1</v>
      </c>
      <c r="Y264" s="196">
        <v>1</v>
      </c>
      <c r="Z264" s="141">
        <v>30</v>
      </c>
      <c r="AA264" s="141">
        <v>55</v>
      </c>
    </row>
    <row r="265" spans="1:27" ht="24.75" customHeight="1">
      <c r="A265" s="123" t="s">
        <v>167</v>
      </c>
      <c r="B265" s="195">
        <v>65</v>
      </c>
      <c r="C265" s="195">
        <v>90</v>
      </c>
      <c r="D265" s="196">
        <v>70</v>
      </c>
      <c r="E265" s="196">
        <v>93</v>
      </c>
      <c r="F265" s="195">
        <v>0</v>
      </c>
      <c r="G265" s="195">
        <v>0</v>
      </c>
      <c r="H265" s="196">
        <v>130</v>
      </c>
      <c r="I265" s="196">
        <v>170</v>
      </c>
      <c r="J265" s="195">
        <v>190</v>
      </c>
      <c r="K265" s="195">
        <v>220</v>
      </c>
      <c r="L265" s="196">
        <v>165</v>
      </c>
      <c r="M265" s="196">
        <v>190</v>
      </c>
      <c r="N265" s="195">
        <v>255</v>
      </c>
      <c r="O265" s="195">
        <v>300</v>
      </c>
      <c r="P265" s="196">
        <v>190</v>
      </c>
      <c r="Q265" s="196">
        <v>215</v>
      </c>
      <c r="R265" s="195">
        <v>110</v>
      </c>
      <c r="S265" s="195">
        <v>135</v>
      </c>
      <c r="T265" s="196">
        <v>130</v>
      </c>
      <c r="U265" s="196">
        <v>168</v>
      </c>
      <c r="V265" s="195">
        <v>90</v>
      </c>
      <c r="W265" s="195">
        <v>135</v>
      </c>
      <c r="X265" s="196">
        <v>80</v>
      </c>
      <c r="Y265" s="196">
        <v>120</v>
      </c>
      <c r="Z265" s="141">
        <v>1475</v>
      </c>
      <c r="AA265" s="141">
        <v>1836</v>
      </c>
    </row>
    <row r="266" spans="1:27" ht="24.75" customHeight="1">
      <c r="A266" s="123" t="s">
        <v>244</v>
      </c>
      <c r="B266" s="195">
        <v>0</v>
      </c>
      <c r="C266" s="195">
        <v>0</v>
      </c>
      <c r="D266" s="196">
        <v>0</v>
      </c>
      <c r="E266" s="196">
        <v>0</v>
      </c>
      <c r="F266" s="195">
        <v>0</v>
      </c>
      <c r="G266" s="195">
        <v>0</v>
      </c>
      <c r="H266" s="196">
        <v>0</v>
      </c>
      <c r="I266" s="196">
        <v>0</v>
      </c>
      <c r="J266" s="195">
        <v>0</v>
      </c>
      <c r="K266" s="195">
        <v>0</v>
      </c>
      <c r="L266" s="196">
        <v>2</v>
      </c>
      <c r="M266" s="196">
        <v>2</v>
      </c>
      <c r="N266" s="195">
        <v>0</v>
      </c>
      <c r="O266" s="195">
        <v>0</v>
      </c>
      <c r="P266" s="196">
        <v>0</v>
      </c>
      <c r="Q266" s="196">
        <v>0</v>
      </c>
      <c r="R266" s="195">
        <v>3</v>
      </c>
      <c r="S266" s="195">
        <v>3</v>
      </c>
      <c r="T266" s="196">
        <v>0</v>
      </c>
      <c r="U266" s="196">
        <v>0</v>
      </c>
      <c r="V266" s="195">
        <v>0</v>
      </c>
      <c r="W266" s="195">
        <v>0</v>
      </c>
      <c r="X266" s="196">
        <v>0</v>
      </c>
      <c r="Y266" s="196">
        <v>0</v>
      </c>
      <c r="Z266" s="141">
        <v>5</v>
      </c>
      <c r="AA266" s="141">
        <v>5</v>
      </c>
    </row>
    <row r="267" spans="1:27" ht="24.75" customHeight="1">
      <c r="A267" s="123" t="s">
        <v>186</v>
      </c>
      <c r="B267" s="195">
        <v>4</v>
      </c>
      <c r="C267" s="195">
        <v>11</v>
      </c>
      <c r="D267" s="196">
        <v>10</v>
      </c>
      <c r="E267" s="196">
        <v>15</v>
      </c>
      <c r="F267" s="195">
        <v>8</v>
      </c>
      <c r="G267" s="195">
        <v>8</v>
      </c>
      <c r="H267" s="196">
        <v>4</v>
      </c>
      <c r="I267" s="196">
        <v>4</v>
      </c>
      <c r="J267" s="195">
        <v>8</v>
      </c>
      <c r="K267" s="195">
        <v>15</v>
      </c>
      <c r="L267" s="196">
        <v>4</v>
      </c>
      <c r="M267" s="196">
        <v>12</v>
      </c>
      <c r="N267" s="195">
        <v>11</v>
      </c>
      <c r="O267" s="195">
        <v>40</v>
      </c>
      <c r="P267" s="196">
        <v>40</v>
      </c>
      <c r="Q267" s="196">
        <v>70</v>
      </c>
      <c r="R267" s="195">
        <v>2</v>
      </c>
      <c r="S267" s="195">
        <v>2</v>
      </c>
      <c r="T267" s="196">
        <v>9</v>
      </c>
      <c r="U267" s="196">
        <v>11</v>
      </c>
      <c r="V267" s="195">
        <v>22</v>
      </c>
      <c r="W267" s="195">
        <v>38</v>
      </c>
      <c r="X267" s="196">
        <v>47</v>
      </c>
      <c r="Y267" s="196">
        <v>89</v>
      </c>
      <c r="Z267" s="141">
        <v>169</v>
      </c>
      <c r="AA267" s="141">
        <v>315</v>
      </c>
    </row>
    <row r="268" spans="1:27" ht="24.75" customHeight="1">
      <c r="A268" s="123" t="s">
        <v>241</v>
      </c>
      <c r="B268" s="195">
        <v>1</v>
      </c>
      <c r="C268" s="195">
        <v>1</v>
      </c>
      <c r="D268" s="196">
        <v>1</v>
      </c>
      <c r="E268" s="196">
        <v>1</v>
      </c>
      <c r="F268" s="195">
        <v>0</v>
      </c>
      <c r="G268" s="195">
        <v>0</v>
      </c>
      <c r="H268" s="196">
        <v>0</v>
      </c>
      <c r="I268" s="196">
        <v>0</v>
      </c>
      <c r="J268" s="195">
        <v>0</v>
      </c>
      <c r="K268" s="195">
        <v>0</v>
      </c>
      <c r="L268" s="196">
        <v>0</v>
      </c>
      <c r="M268" s="196">
        <v>0</v>
      </c>
      <c r="N268" s="195">
        <v>0</v>
      </c>
      <c r="O268" s="195">
        <v>0</v>
      </c>
      <c r="P268" s="196">
        <v>0</v>
      </c>
      <c r="Q268" s="196">
        <v>0</v>
      </c>
      <c r="R268" s="195">
        <v>0</v>
      </c>
      <c r="S268" s="195">
        <v>0</v>
      </c>
      <c r="T268" s="196">
        <v>0</v>
      </c>
      <c r="U268" s="196">
        <v>0</v>
      </c>
      <c r="V268" s="195">
        <v>0</v>
      </c>
      <c r="W268" s="195">
        <v>0</v>
      </c>
      <c r="X268" s="196">
        <v>0</v>
      </c>
      <c r="Y268" s="196">
        <v>0</v>
      </c>
      <c r="Z268" s="141">
        <v>2</v>
      </c>
      <c r="AA268" s="141">
        <v>2</v>
      </c>
    </row>
    <row r="269" spans="1:27" ht="24.75" customHeight="1">
      <c r="A269" s="123" t="s">
        <v>174</v>
      </c>
      <c r="B269" s="195">
        <v>7</v>
      </c>
      <c r="C269" s="195">
        <v>21</v>
      </c>
      <c r="D269" s="196">
        <v>11</v>
      </c>
      <c r="E269" s="196">
        <v>12</v>
      </c>
      <c r="F269" s="195">
        <v>12</v>
      </c>
      <c r="G269" s="195">
        <v>14</v>
      </c>
      <c r="H269" s="196">
        <v>10</v>
      </c>
      <c r="I269" s="196">
        <v>13</v>
      </c>
      <c r="J269" s="195">
        <v>57</v>
      </c>
      <c r="K269" s="195">
        <v>78</v>
      </c>
      <c r="L269" s="196">
        <v>56</v>
      </c>
      <c r="M269" s="196">
        <v>79</v>
      </c>
      <c r="N269" s="195">
        <v>91</v>
      </c>
      <c r="O269" s="195">
        <v>112</v>
      </c>
      <c r="P269" s="196">
        <v>31</v>
      </c>
      <c r="Q269" s="196">
        <v>59</v>
      </c>
      <c r="R269" s="195">
        <v>38</v>
      </c>
      <c r="S269" s="195">
        <v>42</v>
      </c>
      <c r="T269" s="196">
        <v>66</v>
      </c>
      <c r="U269" s="196">
        <v>206</v>
      </c>
      <c r="V269" s="195">
        <v>35</v>
      </c>
      <c r="W269" s="195">
        <v>37</v>
      </c>
      <c r="X269" s="196">
        <v>15</v>
      </c>
      <c r="Y269" s="196">
        <v>18</v>
      </c>
      <c r="Z269" s="141">
        <v>429</v>
      </c>
      <c r="AA269" s="141">
        <v>691</v>
      </c>
    </row>
    <row r="270" spans="1:27" ht="24.75" customHeight="1">
      <c r="A270" s="123" t="s">
        <v>268</v>
      </c>
      <c r="B270" s="195">
        <v>0</v>
      </c>
      <c r="C270" s="195">
        <v>0</v>
      </c>
      <c r="D270" s="196">
        <v>0</v>
      </c>
      <c r="E270" s="196">
        <v>0</v>
      </c>
      <c r="F270" s="195">
        <v>0</v>
      </c>
      <c r="G270" s="195">
        <v>0</v>
      </c>
      <c r="H270" s="196">
        <v>1</v>
      </c>
      <c r="I270" s="196">
        <v>2</v>
      </c>
      <c r="J270" s="195">
        <v>0</v>
      </c>
      <c r="K270" s="195">
        <v>0</v>
      </c>
      <c r="L270" s="196">
        <v>0</v>
      </c>
      <c r="M270" s="196">
        <v>0</v>
      </c>
      <c r="N270" s="195">
        <v>0</v>
      </c>
      <c r="O270" s="195">
        <v>0</v>
      </c>
      <c r="P270" s="196">
        <v>0</v>
      </c>
      <c r="Q270" s="196">
        <v>0</v>
      </c>
      <c r="R270" s="195">
        <v>0</v>
      </c>
      <c r="S270" s="195">
        <v>0</v>
      </c>
      <c r="T270" s="196">
        <v>0</v>
      </c>
      <c r="U270" s="196">
        <v>0</v>
      </c>
      <c r="V270" s="195">
        <v>0</v>
      </c>
      <c r="W270" s="195">
        <v>0</v>
      </c>
      <c r="X270" s="196">
        <v>0</v>
      </c>
      <c r="Y270" s="196">
        <v>0</v>
      </c>
      <c r="Z270" s="141">
        <v>1</v>
      </c>
      <c r="AA270" s="141">
        <v>2</v>
      </c>
    </row>
    <row r="271" spans="1:27" ht="24.75" customHeight="1">
      <c r="A271" s="123" t="s">
        <v>236</v>
      </c>
      <c r="B271" s="195">
        <v>2</v>
      </c>
      <c r="C271" s="195">
        <v>2</v>
      </c>
      <c r="D271" s="196">
        <v>1</v>
      </c>
      <c r="E271" s="196">
        <v>1</v>
      </c>
      <c r="F271" s="195">
        <v>6</v>
      </c>
      <c r="G271" s="195">
        <v>6</v>
      </c>
      <c r="H271" s="196">
        <v>5</v>
      </c>
      <c r="I271" s="196">
        <v>6</v>
      </c>
      <c r="J271" s="195">
        <v>5</v>
      </c>
      <c r="K271" s="195">
        <v>5</v>
      </c>
      <c r="L271" s="196">
        <v>4</v>
      </c>
      <c r="M271" s="196">
        <v>6</v>
      </c>
      <c r="N271" s="195">
        <v>10</v>
      </c>
      <c r="O271" s="195">
        <v>10</v>
      </c>
      <c r="P271" s="196">
        <v>8</v>
      </c>
      <c r="Q271" s="196">
        <v>10</v>
      </c>
      <c r="R271" s="195">
        <v>11</v>
      </c>
      <c r="S271" s="195">
        <v>11</v>
      </c>
      <c r="T271" s="196">
        <v>16</v>
      </c>
      <c r="U271" s="196">
        <v>16</v>
      </c>
      <c r="V271" s="195">
        <v>2</v>
      </c>
      <c r="W271" s="195">
        <v>2</v>
      </c>
      <c r="X271" s="196">
        <v>0</v>
      </c>
      <c r="Y271" s="196">
        <v>0</v>
      </c>
      <c r="Z271" s="141">
        <v>70</v>
      </c>
      <c r="AA271" s="141">
        <v>75</v>
      </c>
    </row>
    <row r="272" spans="1:27" ht="24.75" customHeight="1">
      <c r="A272" s="123" t="s">
        <v>223</v>
      </c>
      <c r="B272" s="195">
        <v>1</v>
      </c>
      <c r="C272" s="195">
        <v>1</v>
      </c>
      <c r="D272" s="196">
        <v>2</v>
      </c>
      <c r="E272" s="196">
        <v>2</v>
      </c>
      <c r="F272" s="195">
        <v>3</v>
      </c>
      <c r="G272" s="195">
        <v>3</v>
      </c>
      <c r="H272" s="196">
        <v>1</v>
      </c>
      <c r="I272" s="196">
        <v>1</v>
      </c>
      <c r="J272" s="195">
        <v>2</v>
      </c>
      <c r="K272" s="195">
        <v>3</v>
      </c>
      <c r="L272" s="196">
        <v>3</v>
      </c>
      <c r="M272" s="196">
        <v>3</v>
      </c>
      <c r="N272" s="195">
        <v>3</v>
      </c>
      <c r="O272" s="195">
        <v>7</v>
      </c>
      <c r="P272" s="196">
        <v>19</v>
      </c>
      <c r="Q272" s="196">
        <v>26</v>
      </c>
      <c r="R272" s="195">
        <v>8</v>
      </c>
      <c r="S272" s="195">
        <v>15</v>
      </c>
      <c r="T272" s="196">
        <v>3</v>
      </c>
      <c r="U272" s="196">
        <v>3</v>
      </c>
      <c r="V272" s="195">
        <v>0</v>
      </c>
      <c r="W272" s="195">
        <v>0</v>
      </c>
      <c r="X272" s="196">
        <v>4</v>
      </c>
      <c r="Y272" s="196">
        <v>8</v>
      </c>
      <c r="Z272" s="141">
        <v>49</v>
      </c>
      <c r="AA272" s="141">
        <v>72</v>
      </c>
    </row>
    <row r="273" spans="1:27" ht="24.75" customHeight="1">
      <c r="A273" s="123" t="s">
        <v>419</v>
      </c>
      <c r="B273" s="195">
        <v>0</v>
      </c>
      <c r="C273" s="195">
        <v>0</v>
      </c>
      <c r="D273" s="196">
        <v>0</v>
      </c>
      <c r="E273" s="196">
        <v>0</v>
      </c>
      <c r="F273" s="195">
        <v>0</v>
      </c>
      <c r="G273" s="195">
        <v>0</v>
      </c>
      <c r="H273" s="196">
        <v>0</v>
      </c>
      <c r="I273" s="196">
        <v>0</v>
      </c>
      <c r="J273" s="195">
        <v>0</v>
      </c>
      <c r="K273" s="195">
        <v>0</v>
      </c>
      <c r="L273" s="196">
        <v>0</v>
      </c>
      <c r="M273" s="196">
        <v>0</v>
      </c>
      <c r="N273" s="195">
        <v>0</v>
      </c>
      <c r="O273" s="195">
        <v>0</v>
      </c>
      <c r="P273" s="196">
        <v>0</v>
      </c>
      <c r="Q273" s="196">
        <v>0</v>
      </c>
      <c r="R273" s="195">
        <v>0</v>
      </c>
      <c r="S273" s="195">
        <v>0</v>
      </c>
      <c r="T273" s="196">
        <v>0</v>
      </c>
      <c r="U273" s="196">
        <v>0</v>
      </c>
      <c r="V273" s="195">
        <v>0</v>
      </c>
      <c r="W273" s="195">
        <v>0</v>
      </c>
      <c r="X273" s="196">
        <v>0</v>
      </c>
      <c r="Y273" s="196">
        <v>0</v>
      </c>
      <c r="Z273" s="141">
        <v>0</v>
      </c>
      <c r="AA273" s="141">
        <v>0</v>
      </c>
    </row>
    <row r="274" spans="1:27" ht="24.75" customHeight="1">
      <c r="A274" s="123" t="s">
        <v>420</v>
      </c>
      <c r="B274" s="195">
        <v>0</v>
      </c>
      <c r="C274" s="195">
        <v>0</v>
      </c>
      <c r="D274" s="196">
        <v>0</v>
      </c>
      <c r="E274" s="196">
        <v>0</v>
      </c>
      <c r="F274" s="195">
        <v>0</v>
      </c>
      <c r="G274" s="195">
        <v>0</v>
      </c>
      <c r="H274" s="196">
        <v>0</v>
      </c>
      <c r="I274" s="196">
        <v>0</v>
      </c>
      <c r="J274" s="195">
        <v>0</v>
      </c>
      <c r="K274" s="195">
        <v>0</v>
      </c>
      <c r="L274" s="196">
        <v>0</v>
      </c>
      <c r="M274" s="196">
        <v>0</v>
      </c>
      <c r="N274" s="195">
        <v>0</v>
      </c>
      <c r="O274" s="195">
        <v>0</v>
      </c>
      <c r="P274" s="196">
        <v>0</v>
      </c>
      <c r="Q274" s="196">
        <v>0</v>
      </c>
      <c r="R274" s="195">
        <v>0</v>
      </c>
      <c r="S274" s="195">
        <v>0</v>
      </c>
      <c r="T274" s="196">
        <v>0</v>
      </c>
      <c r="U274" s="196">
        <v>0</v>
      </c>
      <c r="V274" s="195">
        <v>0</v>
      </c>
      <c r="W274" s="195">
        <v>0</v>
      </c>
      <c r="X274" s="196">
        <v>0</v>
      </c>
      <c r="Y274" s="196">
        <v>0</v>
      </c>
      <c r="Z274" s="141">
        <v>0</v>
      </c>
      <c r="AA274" s="141">
        <v>0</v>
      </c>
    </row>
    <row r="275" spans="1:27" ht="24.75" customHeight="1">
      <c r="A275" s="123" t="s">
        <v>237</v>
      </c>
      <c r="B275" s="195">
        <v>0</v>
      </c>
      <c r="C275" s="195">
        <v>0</v>
      </c>
      <c r="D275" s="196">
        <v>0</v>
      </c>
      <c r="E275" s="196">
        <v>0</v>
      </c>
      <c r="F275" s="195">
        <v>0</v>
      </c>
      <c r="G275" s="195">
        <v>0</v>
      </c>
      <c r="H275" s="196">
        <v>1</v>
      </c>
      <c r="I275" s="196">
        <v>1</v>
      </c>
      <c r="J275" s="195">
        <v>1</v>
      </c>
      <c r="K275" s="195">
        <v>1</v>
      </c>
      <c r="L275" s="196">
        <v>1</v>
      </c>
      <c r="M275" s="196">
        <v>2</v>
      </c>
      <c r="N275" s="195">
        <v>31</v>
      </c>
      <c r="O275" s="195">
        <v>31</v>
      </c>
      <c r="P275" s="196">
        <v>0</v>
      </c>
      <c r="Q275" s="196">
        <v>0</v>
      </c>
      <c r="R275" s="195">
        <v>2</v>
      </c>
      <c r="S275" s="195">
        <v>2</v>
      </c>
      <c r="T275" s="196">
        <v>1</v>
      </c>
      <c r="U275" s="196">
        <v>1</v>
      </c>
      <c r="V275" s="195">
        <v>0</v>
      </c>
      <c r="W275" s="195">
        <v>0</v>
      </c>
      <c r="X275" s="196">
        <v>1</v>
      </c>
      <c r="Y275" s="196">
        <v>1</v>
      </c>
      <c r="Z275" s="141">
        <v>38</v>
      </c>
      <c r="AA275" s="141">
        <v>39</v>
      </c>
    </row>
    <row r="276" spans="1:27" ht="24.75" customHeight="1">
      <c r="A276" s="123" t="s">
        <v>207</v>
      </c>
      <c r="B276" s="195">
        <v>56</v>
      </c>
      <c r="C276" s="195">
        <v>76</v>
      </c>
      <c r="D276" s="196">
        <v>174</v>
      </c>
      <c r="E276" s="196">
        <v>174</v>
      </c>
      <c r="F276" s="195">
        <v>20</v>
      </c>
      <c r="G276" s="195">
        <v>20</v>
      </c>
      <c r="H276" s="196">
        <v>410</v>
      </c>
      <c r="I276" s="196">
        <v>410</v>
      </c>
      <c r="J276" s="195">
        <v>4</v>
      </c>
      <c r="K276" s="195">
        <v>4</v>
      </c>
      <c r="L276" s="196">
        <v>205</v>
      </c>
      <c r="M276" s="196">
        <v>205</v>
      </c>
      <c r="N276" s="195">
        <v>147</v>
      </c>
      <c r="O276" s="195">
        <v>147</v>
      </c>
      <c r="P276" s="196">
        <v>142</v>
      </c>
      <c r="Q276" s="196">
        <v>142</v>
      </c>
      <c r="R276" s="195">
        <v>137</v>
      </c>
      <c r="S276" s="195">
        <v>137</v>
      </c>
      <c r="T276" s="196">
        <v>55</v>
      </c>
      <c r="U276" s="196">
        <v>55</v>
      </c>
      <c r="V276" s="195">
        <v>134</v>
      </c>
      <c r="W276" s="195">
        <v>134</v>
      </c>
      <c r="X276" s="196">
        <v>59</v>
      </c>
      <c r="Y276" s="196">
        <v>116</v>
      </c>
      <c r="Z276" s="141">
        <v>1543</v>
      </c>
      <c r="AA276" s="141">
        <v>1620</v>
      </c>
    </row>
    <row r="277" spans="1:27" ht="24.75" customHeight="1">
      <c r="A277" s="123" t="s">
        <v>421</v>
      </c>
      <c r="B277" s="195">
        <v>0</v>
      </c>
      <c r="C277" s="195">
        <v>0</v>
      </c>
      <c r="D277" s="196">
        <v>0</v>
      </c>
      <c r="E277" s="196">
        <v>0</v>
      </c>
      <c r="F277" s="195">
        <v>0</v>
      </c>
      <c r="G277" s="195">
        <v>0</v>
      </c>
      <c r="H277" s="196">
        <v>0</v>
      </c>
      <c r="I277" s="196">
        <v>0</v>
      </c>
      <c r="J277" s="195">
        <v>0</v>
      </c>
      <c r="K277" s="195">
        <v>0</v>
      </c>
      <c r="L277" s="196">
        <v>0</v>
      </c>
      <c r="M277" s="196">
        <v>0</v>
      </c>
      <c r="N277" s="195">
        <v>0</v>
      </c>
      <c r="O277" s="195">
        <v>0</v>
      </c>
      <c r="P277" s="196">
        <v>0</v>
      </c>
      <c r="Q277" s="196">
        <v>0</v>
      </c>
      <c r="R277" s="195">
        <v>0</v>
      </c>
      <c r="S277" s="195">
        <v>0</v>
      </c>
      <c r="T277" s="196">
        <v>0</v>
      </c>
      <c r="U277" s="196">
        <v>0</v>
      </c>
      <c r="V277" s="195">
        <v>0</v>
      </c>
      <c r="W277" s="195">
        <v>0</v>
      </c>
      <c r="X277" s="196">
        <v>0</v>
      </c>
      <c r="Y277" s="196">
        <v>0</v>
      </c>
      <c r="Z277" s="141">
        <v>0</v>
      </c>
      <c r="AA277" s="141">
        <v>0</v>
      </c>
    </row>
    <row r="278" spans="1:27" ht="24.75" customHeight="1">
      <c r="A278" s="123" t="s">
        <v>422</v>
      </c>
      <c r="B278" s="195">
        <v>0</v>
      </c>
      <c r="C278" s="195">
        <v>0</v>
      </c>
      <c r="D278" s="196">
        <v>0</v>
      </c>
      <c r="E278" s="196">
        <v>0</v>
      </c>
      <c r="F278" s="195">
        <v>0</v>
      </c>
      <c r="G278" s="195">
        <v>0</v>
      </c>
      <c r="H278" s="196">
        <v>0</v>
      </c>
      <c r="I278" s="196">
        <v>0</v>
      </c>
      <c r="J278" s="195">
        <v>0</v>
      </c>
      <c r="K278" s="195">
        <v>0</v>
      </c>
      <c r="L278" s="196">
        <v>0</v>
      </c>
      <c r="M278" s="196">
        <v>0</v>
      </c>
      <c r="N278" s="195">
        <v>0</v>
      </c>
      <c r="O278" s="195">
        <v>0</v>
      </c>
      <c r="P278" s="196">
        <v>0</v>
      </c>
      <c r="Q278" s="196">
        <v>0</v>
      </c>
      <c r="R278" s="195">
        <v>0</v>
      </c>
      <c r="S278" s="195">
        <v>0</v>
      </c>
      <c r="T278" s="196">
        <v>0</v>
      </c>
      <c r="U278" s="196">
        <v>0</v>
      </c>
      <c r="V278" s="195">
        <v>0</v>
      </c>
      <c r="W278" s="195">
        <v>0</v>
      </c>
      <c r="X278" s="196">
        <v>0</v>
      </c>
      <c r="Y278" s="196">
        <v>0</v>
      </c>
      <c r="Z278" s="141">
        <v>0</v>
      </c>
      <c r="AA278" s="141">
        <v>0</v>
      </c>
    </row>
    <row r="279" spans="1:27" ht="24.75" customHeight="1">
      <c r="A279" s="123" t="s">
        <v>233</v>
      </c>
      <c r="B279" s="195">
        <v>11</v>
      </c>
      <c r="C279" s="195">
        <v>11</v>
      </c>
      <c r="D279" s="196">
        <v>0</v>
      </c>
      <c r="E279" s="196">
        <v>0</v>
      </c>
      <c r="F279" s="195">
        <v>0</v>
      </c>
      <c r="G279" s="195">
        <v>0</v>
      </c>
      <c r="H279" s="196">
        <v>0</v>
      </c>
      <c r="I279" s="196">
        <v>0</v>
      </c>
      <c r="J279" s="195">
        <v>0</v>
      </c>
      <c r="K279" s="195">
        <v>0</v>
      </c>
      <c r="L279" s="196">
        <v>0</v>
      </c>
      <c r="M279" s="196">
        <v>0</v>
      </c>
      <c r="N279" s="195">
        <v>0</v>
      </c>
      <c r="O279" s="195">
        <v>0</v>
      </c>
      <c r="P279" s="196">
        <v>6</v>
      </c>
      <c r="Q279" s="196">
        <v>10</v>
      </c>
      <c r="R279" s="195">
        <v>0</v>
      </c>
      <c r="S279" s="195">
        <v>0</v>
      </c>
      <c r="T279" s="196">
        <v>0</v>
      </c>
      <c r="U279" s="196">
        <v>0</v>
      </c>
      <c r="V279" s="195">
        <v>1</v>
      </c>
      <c r="W279" s="195">
        <v>1</v>
      </c>
      <c r="X279" s="196">
        <v>0</v>
      </c>
      <c r="Y279" s="196">
        <v>0</v>
      </c>
      <c r="Z279" s="141">
        <v>18</v>
      </c>
      <c r="AA279" s="141">
        <v>22</v>
      </c>
    </row>
    <row r="280" spans="1:27" ht="24.75" customHeight="1">
      <c r="A280" s="123" t="s">
        <v>423</v>
      </c>
      <c r="B280" s="195">
        <v>0</v>
      </c>
      <c r="C280" s="195">
        <v>0</v>
      </c>
      <c r="D280" s="196">
        <v>0</v>
      </c>
      <c r="E280" s="196">
        <v>0</v>
      </c>
      <c r="F280" s="195">
        <v>0</v>
      </c>
      <c r="G280" s="195">
        <v>0</v>
      </c>
      <c r="H280" s="196">
        <v>0</v>
      </c>
      <c r="I280" s="196">
        <v>0</v>
      </c>
      <c r="J280" s="195">
        <v>0</v>
      </c>
      <c r="K280" s="195">
        <v>0</v>
      </c>
      <c r="L280" s="196">
        <v>0</v>
      </c>
      <c r="M280" s="196">
        <v>0</v>
      </c>
      <c r="N280" s="195">
        <v>0</v>
      </c>
      <c r="O280" s="195">
        <v>0</v>
      </c>
      <c r="P280" s="196">
        <v>0</v>
      </c>
      <c r="Q280" s="196">
        <v>0</v>
      </c>
      <c r="R280" s="195">
        <v>0</v>
      </c>
      <c r="S280" s="195">
        <v>0</v>
      </c>
      <c r="T280" s="196">
        <v>0</v>
      </c>
      <c r="U280" s="196">
        <v>0</v>
      </c>
      <c r="V280" s="195">
        <v>0</v>
      </c>
      <c r="W280" s="195">
        <v>0</v>
      </c>
      <c r="X280" s="196">
        <v>0</v>
      </c>
      <c r="Y280" s="196">
        <v>0</v>
      </c>
      <c r="Z280" s="141">
        <v>0</v>
      </c>
      <c r="AA280" s="141">
        <v>0</v>
      </c>
    </row>
    <row r="281" spans="1:27" ht="24.75" customHeight="1">
      <c r="A281" s="123" t="s">
        <v>160</v>
      </c>
      <c r="B281" s="195">
        <v>27</v>
      </c>
      <c r="C281" s="195">
        <v>44</v>
      </c>
      <c r="D281" s="196">
        <v>14</v>
      </c>
      <c r="E281" s="196">
        <v>20</v>
      </c>
      <c r="F281" s="195">
        <v>16</v>
      </c>
      <c r="G281" s="195">
        <v>16</v>
      </c>
      <c r="H281" s="196">
        <v>326</v>
      </c>
      <c r="I281" s="196">
        <v>583</v>
      </c>
      <c r="J281" s="195">
        <v>88</v>
      </c>
      <c r="K281" s="195">
        <v>100</v>
      </c>
      <c r="L281" s="196">
        <v>83</v>
      </c>
      <c r="M281" s="196">
        <v>89</v>
      </c>
      <c r="N281" s="195">
        <v>85</v>
      </c>
      <c r="O281" s="195">
        <v>99</v>
      </c>
      <c r="P281" s="196">
        <v>64</v>
      </c>
      <c r="Q281" s="196">
        <v>79</v>
      </c>
      <c r="R281" s="195">
        <v>88</v>
      </c>
      <c r="S281" s="195">
        <v>105</v>
      </c>
      <c r="T281" s="196">
        <v>58</v>
      </c>
      <c r="U281" s="196">
        <v>74</v>
      </c>
      <c r="V281" s="195">
        <v>23</v>
      </c>
      <c r="W281" s="195">
        <v>48</v>
      </c>
      <c r="X281" s="196">
        <v>20</v>
      </c>
      <c r="Y281" s="196">
        <v>20</v>
      </c>
      <c r="Z281" s="141">
        <v>892</v>
      </c>
      <c r="AA281" s="141">
        <v>1277</v>
      </c>
    </row>
    <row r="282" spans="1:27" ht="24.75" customHeight="1">
      <c r="A282" s="123" t="s">
        <v>424</v>
      </c>
      <c r="B282" s="195">
        <v>0</v>
      </c>
      <c r="C282" s="195">
        <v>0</v>
      </c>
      <c r="D282" s="196">
        <v>0</v>
      </c>
      <c r="E282" s="196">
        <v>0</v>
      </c>
      <c r="F282" s="195">
        <v>0</v>
      </c>
      <c r="G282" s="195">
        <v>0</v>
      </c>
      <c r="H282" s="196">
        <v>2</v>
      </c>
      <c r="I282" s="196">
        <v>2</v>
      </c>
      <c r="J282" s="195">
        <v>0</v>
      </c>
      <c r="K282" s="195">
        <v>0</v>
      </c>
      <c r="L282" s="196">
        <v>0</v>
      </c>
      <c r="M282" s="196">
        <v>0</v>
      </c>
      <c r="N282" s="195">
        <v>0</v>
      </c>
      <c r="O282" s="195">
        <v>0</v>
      </c>
      <c r="P282" s="196">
        <v>0</v>
      </c>
      <c r="Q282" s="196">
        <v>0</v>
      </c>
      <c r="R282" s="195">
        <v>0</v>
      </c>
      <c r="S282" s="195">
        <v>0</v>
      </c>
      <c r="T282" s="196">
        <v>0</v>
      </c>
      <c r="U282" s="196">
        <v>0</v>
      </c>
      <c r="V282" s="195">
        <v>0</v>
      </c>
      <c r="W282" s="195">
        <v>0</v>
      </c>
      <c r="X282" s="196">
        <v>0</v>
      </c>
      <c r="Y282" s="196">
        <v>0</v>
      </c>
      <c r="Z282" s="141">
        <v>2</v>
      </c>
      <c r="AA282" s="141">
        <v>2</v>
      </c>
    </row>
    <row r="283" spans="1:27" ht="24.75" customHeight="1">
      <c r="A283" s="123" t="s">
        <v>150</v>
      </c>
      <c r="B283" s="195">
        <v>47</v>
      </c>
      <c r="C283" s="195">
        <v>53</v>
      </c>
      <c r="D283" s="196">
        <v>117</v>
      </c>
      <c r="E283" s="196">
        <v>126</v>
      </c>
      <c r="F283" s="195">
        <v>212</v>
      </c>
      <c r="G283" s="195">
        <v>272</v>
      </c>
      <c r="H283" s="196">
        <v>600</v>
      </c>
      <c r="I283" s="196">
        <v>713</v>
      </c>
      <c r="J283" s="195">
        <v>631</v>
      </c>
      <c r="K283" s="195">
        <v>853</v>
      </c>
      <c r="L283" s="196">
        <v>819</v>
      </c>
      <c r="M283" s="196">
        <v>848</v>
      </c>
      <c r="N283" s="195">
        <v>865</v>
      </c>
      <c r="O283" s="195">
        <v>935</v>
      </c>
      <c r="P283" s="196">
        <v>1452</v>
      </c>
      <c r="Q283" s="196">
        <v>1948</v>
      </c>
      <c r="R283" s="195">
        <v>1064</v>
      </c>
      <c r="S283" s="195">
        <v>1253</v>
      </c>
      <c r="T283" s="196">
        <v>726</v>
      </c>
      <c r="U283" s="196">
        <v>987</v>
      </c>
      <c r="V283" s="195">
        <v>186</v>
      </c>
      <c r="W283" s="195">
        <v>203</v>
      </c>
      <c r="X283" s="196">
        <v>95</v>
      </c>
      <c r="Y283" s="196">
        <v>133</v>
      </c>
      <c r="Z283" s="141">
        <v>6814</v>
      </c>
      <c r="AA283" s="141">
        <v>8324</v>
      </c>
    </row>
    <row r="284" spans="1:27" ht="24.75" customHeight="1">
      <c r="A284" s="123" t="s">
        <v>425</v>
      </c>
      <c r="B284" s="195">
        <v>0</v>
      </c>
      <c r="C284" s="195">
        <v>0</v>
      </c>
      <c r="D284" s="196">
        <v>0</v>
      </c>
      <c r="E284" s="196">
        <v>0</v>
      </c>
      <c r="F284" s="195">
        <v>0</v>
      </c>
      <c r="G284" s="195">
        <v>0</v>
      </c>
      <c r="H284" s="196">
        <v>0</v>
      </c>
      <c r="I284" s="196">
        <v>0</v>
      </c>
      <c r="J284" s="195">
        <v>0</v>
      </c>
      <c r="K284" s="195">
        <v>0</v>
      </c>
      <c r="L284" s="196">
        <v>0</v>
      </c>
      <c r="M284" s="196">
        <v>0</v>
      </c>
      <c r="N284" s="195">
        <v>0</v>
      </c>
      <c r="O284" s="195">
        <v>0</v>
      </c>
      <c r="P284" s="196">
        <v>0</v>
      </c>
      <c r="Q284" s="196">
        <v>0</v>
      </c>
      <c r="R284" s="195">
        <v>0</v>
      </c>
      <c r="S284" s="195">
        <v>0</v>
      </c>
      <c r="T284" s="196">
        <v>0</v>
      </c>
      <c r="U284" s="196">
        <v>0</v>
      </c>
      <c r="V284" s="195">
        <v>0</v>
      </c>
      <c r="W284" s="195">
        <v>0</v>
      </c>
      <c r="X284" s="196">
        <v>0</v>
      </c>
      <c r="Y284" s="196">
        <v>0</v>
      </c>
      <c r="Z284" s="141">
        <v>0</v>
      </c>
      <c r="AA284" s="141">
        <v>0</v>
      </c>
    </row>
    <row r="285" spans="1:27" ht="24.75" customHeight="1">
      <c r="A285" s="123" t="s">
        <v>283</v>
      </c>
      <c r="B285" s="195">
        <v>0</v>
      </c>
      <c r="C285" s="195">
        <v>0</v>
      </c>
      <c r="D285" s="196">
        <v>0</v>
      </c>
      <c r="E285" s="196">
        <v>0</v>
      </c>
      <c r="F285" s="195">
        <v>0</v>
      </c>
      <c r="G285" s="195">
        <v>0</v>
      </c>
      <c r="H285" s="196">
        <v>0</v>
      </c>
      <c r="I285" s="196">
        <v>0</v>
      </c>
      <c r="J285" s="195">
        <v>0</v>
      </c>
      <c r="K285" s="195">
        <v>0</v>
      </c>
      <c r="L285" s="196">
        <v>0</v>
      </c>
      <c r="M285" s="196">
        <v>0</v>
      </c>
      <c r="N285" s="195">
        <v>0</v>
      </c>
      <c r="O285" s="195">
        <v>0</v>
      </c>
      <c r="P285" s="196">
        <v>0</v>
      </c>
      <c r="Q285" s="196">
        <v>0</v>
      </c>
      <c r="R285" s="195">
        <v>0</v>
      </c>
      <c r="S285" s="195">
        <v>0</v>
      </c>
      <c r="T285" s="196">
        <v>0</v>
      </c>
      <c r="U285" s="196">
        <v>0</v>
      </c>
      <c r="V285" s="195">
        <v>0</v>
      </c>
      <c r="W285" s="195">
        <v>0</v>
      </c>
      <c r="X285" s="196">
        <v>0</v>
      </c>
      <c r="Y285" s="196">
        <v>0</v>
      </c>
      <c r="Z285" s="141">
        <v>0</v>
      </c>
      <c r="AA285" s="141">
        <v>0</v>
      </c>
    </row>
    <row r="286" spans="1:27" ht="24.75" customHeight="1">
      <c r="A286" s="123"/>
      <c r="B286" s="195">
        <v>0</v>
      </c>
      <c r="C286" s="195">
        <v>0</v>
      </c>
      <c r="D286" s="196">
        <v>0</v>
      </c>
      <c r="E286" s="196">
        <v>0</v>
      </c>
      <c r="F286" s="195">
        <v>0</v>
      </c>
      <c r="G286" s="195">
        <v>0</v>
      </c>
      <c r="H286" s="196">
        <v>0</v>
      </c>
      <c r="I286" s="196">
        <v>0</v>
      </c>
      <c r="J286" s="195">
        <v>0</v>
      </c>
      <c r="K286" s="195">
        <v>0</v>
      </c>
      <c r="L286" s="196">
        <v>0</v>
      </c>
      <c r="M286" s="196">
        <v>0</v>
      </c>
      <c r="N286" s="195">
        <v>0</v>
      </c>
      <c r="O286" s="195">
        <v>0</v>
      </c>
      <c r="P286" s="196">
        <v>0</v>
      </c>
      <c r="Q286" s="196">
        <v>0</v>
      </c>
      <c r="R286" s="195">
        <v>0</v>
      </c>
      <c r="S286" s="195">
        <v>0</v>
      </c>
      <c r="T286" s="196">
        <v>0</v>
      </c>
      <c r="U286" s="196">
        <v>0</v>
      </c>
      <c r="V286" s="195">
        <v>0</v>
      </c>
      <c r="W286" s="195">
        <v>0</v>
      </c>
      <c r="X286" s="196">
        <v>0</v>
      </c>
      <c r="Y286" s="196">
        <v>0</v>
      </c>
      <c r="Z286" s="141">
        <v>0</v>
      </c>
      <c r="AA286" s="141">
        <v>0</v>
      </c>
    </row>
    <row r="287" spans="1:27" ht="24.75" customHeight="1">
      <c r="A287" s="123"/>
      <c r="B287" s="195">
        <v>0</v>
      </c>
      <c r="C287" s="195">
        <v>0</v>
      </c>
      <c r="D287" s="196">
        <v>0</v>
      </c>
      <c r="E287" s="196">
        <v>0</v>
      </c>
      <c r="F287" s="195">
        <v>0</v>
      </c>
      <c r="G287" s="195">
        <v>0</v>
      </c>
      <c r="H287" s="196">
        <v>0</v>
      </c>
      <c r="I287" s="196">
        <v>0</v>
      </c>
      <c r="J287" s="195">
        <v>0</v>
      </c>
      <c r="K287" s="195">
        <v>0</v>
      </c>
      <c r="L287" s="196">
        <v>0</v>
      </c>
      <c r="M287" s="196">
        <v>0</v>
      </c>
      <c r="N287" s="195">
        <v>0</v>
      </c>
      <c r="O287" s="195">
        <v>0</v>
      </c>
      <c r="P287" s="196">
        <v>0</v>
      </c>
      <c r="Q287" s="196">
        <v>0</v>
      </c>
      <c r="R287" s="195">
        <v>0</v>
      </c>
      <c r="S287" s="195">
        <v>0</v>
      </c>
      <c r="T287" s="196">
        <v>0</v>
      </c>
      <c r="U287" s="196">
        <v>0</v>
      </c>
      <c r="V287" s="195">
        <v>0</v>
      </c>
      <c r="W287" s="195">
        <v>0</v>
      </c>
      <c r="X287" s="196">
        <v>0</v>
      </c>
      <c r="Y287" s="196">
        <v>0</v>
      </c>
      <c r="Z287" s="141">
        <v>0</v>
      </c>
      <c r="AA287" s="141">
        <v>0</v>
      </c>
    </row>
    <row r="288" spans="1:27" ht="24.75" customHeight="1">
      <c r="A288" s="123"/>
      <c r="B288" s="195">
        <v>0</v>
      </c>
      <c r="C288" s="195">
        <v>0</v>
      </c>
      <c r="D288" s="196">
        <v>0</v>
      </c>
      <c r="E288" s="196">
        <v>0</v>
      </c>
      <c r="F288" s="195">
        <v>0</v>
      </c>
      <c r="G288" s="195">
        <v>0</v>
      </c>
      <c r="H288" s="196">
        <v>0</v>
      </c>
      <c r="I288" s="196">
        <v>0</v>
      </c>
      <c r="J288" s="195">
        <v>0</v>
      </c>
      <c r="K288" s="195">
        <v>0</v>
      </c>
      <c r="L288" s="196">
        <v>0</v>
      </c>
      <c r="M288" s="196">
        <v>0</v>
      </c>
      <c r="N288" s="195">
        <v>0</v>
      </c>
      <c r="O288" s="195">
        <v>0</v>
      </c>
      <c r="P288" s="196">
        <v>0</v>
      </c>
      <c r="Q288" s="196">
        <v>0</v>
      </c>
      <c r="R288" s="195">
        <v>0</v>
      </c>
      <c r="S288" s="195">
        <v>0</v>
      </c>
      <c r="T288" s="196">
        <v>0</v>
      </c>
      <c r="U288" s="196">
        <v>0</v>
      </c>
      <c r="V288" s="195">
        <v>0</v>
      </c>
      <c r="W288" s="195">
        <v>0</v>
      </c>
      <c r="X288" s="196">
        <v>0</v>
      </c>
      <c r="Y288" s="196">
        <v>0</v>
      </c>
      <c r="Z288" s="141">
        <v>0</v>
      </c>
      <c r="AA288" s="141">
        <v>0</v>
      </c>
    </row>
    <row r="289" spans="1:28" ht="24.75" customHeight="1" thickBot="1">
      <c r="A289" s="130" t="s">
        <v>103</v>
      </c>
      <c r="B289" s="142">
        <v>7714</v>
      </c>
      <c r="C289" s="142">
        <v>10711</v>
      </c>
      <c r="D289" s="142">
        <v>5647</v>
      </c>
      <c r="E289" s="142">
        <v>5984</v>
      </c>
      <c r="F289" s="142">
        <v>8043</v>
      </c>
      <c r="G289" s="142">
        <v>8529</v>
      </c>
      <c r="H289" s="142">
        <v>18977</v>
      </c>
      <c r="I289" s="142">
        <v>23471</v>
      </c>
      <c r="J289" s="142">
        <v>22139</v>
      </c>
      <c r="K289" s="142">
        <v>23778</v>
      </c>
      <c r="L289" s="142">
        <v>29062</v>
      </c>
      <c r="M289" s="142">
        <v>31391</v>
      </c>
      <c r="N289" s="142">
        <v>27622</v>
      </c>
      <c r="O289" s="142">
        <v>30782</v>
      </c>
      <c r="P289" s="142">
        <v>30771</v>
      </c>
      <c r="Q289" s="142">
        <v>34066</v>
      </c>
      <c r="R289" s="142">
        <v>30448</v>
      </c>
      <c r="S289" s="142">
        <v>32341</v>
      </c>
      <c r="T289" s="142">
        <v>26622</v>
      </c>
      <c r="U289" s="142">
        <v>28543</v>
      </c>
      <c r="V289" s="142">
        <v>22208</v>
      </c>
      <c r="W289" s="142">
        <v>23424</v>
      </c>
      <c r="X289" s="142">
        <v>18037</v>
      </c>
      <c r="Y289" s="142">
        <v>21506</v>
      </c>
      <c r="Z289" s="142">
        <v>247290</v>
      </c>
      <c r="AA289" s="142">
        <v>274526</v>
      </c>
      <c r="AB289" s="21"/>
    </row>
    <row r="290" spans="1:28" ht="24.75" customHeight="1" thickBot="1">
      <c r="A290" s="143" t="s">
        <v>284</v>
      </c>
      <c r="B290" s="199">
        <v>21792</v>
      </c>
      <c r="C290" s="199">
        <v>36208</v>
      </c>
      <c r="D290" s="199">
        <v>20277</v>
      </c>
      <c r="E290" s="199">
        <v>35754</v>
      </c>
      <c r="F290" s="199">
        <v>29022</v>
      </c>
      <c r="G290" s="199">
        <v>47409</v>
      </c>
      <c r="H290" s="199">
        <v>49053</v>
      </c>
      <c r="I290" s="199">
        <v>71841</v>
      </c>
      <c r="J290" s="199">
        <v>35375</v>
      </c>
      <c r="K290" s="199">
        <v>57299</v>
      </c>
      <c r="L290" s="196">
        <v>53989</v>
      </c>
      <c r="M290" s="196">
        <v>88921</v>
      </c>
      <c r="N290" s="199">
        <v>58656</v>
      </c>
      <c r="O290" s="199">
        <v>95507</v>
      </c>
      <c r="P290" s="196">
        <v>68503</v>
      </c>
      <c r="Q290" s="196">
        <v>119735</v>
      </c>
      <c r="R290" s="199">
        <v>37487</v>
      </c>
      <c r="S290" s="199">
        <v>60589</v>
      </c>
      <c r="T290" s="199">
        <v>31118</v>
      </c>
      <c r="U290" s="199">
        <v>50017</v>
      </c>
      <c r="V290" s="199">
        <v>29783</v>
      </c>
      <c r="W290" s="199">
        <v>49277</v>
      </c>
      <c r="X290" s="199">
        <v>29243</v>
      </c>
      <c r="Y290" s="199">
        <v>46264</v>
      </c>
      <c r="Z290" s="144">
        <v>464298</v>
      </c>
      <c r="AA290" s="144">
        <v>758821</v>
      </c>
      <c r="AB290" s="21"/>
    </row>
    <row r="291" spans="1:28" ht="24.75" customHeight="1">
      <c r="A291" s="135" t="s">
        <v>116</v>
      </c>
      <c r="B291" s="200">
        <v>29506</v>
      </c>
      <c r="C291" s="200">
        <v>46919</v>
      </c>
      <c r="D291" s="200">
        <v>25924</v>
      </c>
      <c r="E291" s="200">
        <v>41738</v>
      </c>
      <c r="F291" s="200">
        <v>37065</v>
      </c>
      <c r="G291" s="200">
        <v>55938</v>
      </c>
      <c r="H291" s="200">
        <v>68030</v>
      </c>
      <c r="I291" s="200">
        <v>95312</v>
      </c>
      <c r="J291" s="200">
        <v>57514</v>
      </c>
      <c r="K291" s="200">
        <v>81077</v>
      </c>
      <c r="L291" s="200">
        <v>83051</v>
      </c>
      <c r="M291" s="200">
        <v>120312</v>
      </c>
      <c r="N291" s="200">
        <v>86278</v>
      </c>
      <c r="O291" s="200">
        <v>126289</v>
      </c>
      <c r="P291" s="200">
        <v>99274</v>
      </c>
      <c r="Q291" s="200">
        <v>153801</v>
      </c>
      <c r="R291" s="200">
        <v>67935</v>
      </c>
      <c r="S291" s="200">
        <v>92930</v>
      </c>
      <c r="T291" s="200">
        <v>57740</v>
      </c>
      <c r="U291" s="200">
        <v>78560</v>
      </c>
      <c r="V291" s="200">
        <v>51991</v>
      </c>
      <c r="W291" s="200">
        <v>72701</v>
      </c>
      <c r="X291" s="200">
        <v>47280</v>
      </c>
      <c r="Y291" s="200">
        <v>67770</v>
      </c>
      <c r="Z291" s="145">
        <v>711588</v>
      </c>
      <c r="AA291" s="145">
        <v>1033347</v>
      </c>
      <c r="AB291" s="21"/>
    </row>
    <row r="292" ht="15" customHeight="1"/>
    <row r="293" spans="2:25" ht="15" customHeight="1">
      <c r="B293" s="201">
        <v>0</v>
      </c>
      <c r="C293" s="201">
        <v>0</v>
      </c>
      <c r="D293" s="201">
        <v>0</v>
      </c>
      <c r="E293" s="201">
        <v>0</v>
      </c>
      <c r="F293" s="201">
        <v>0</v>
      </c>
      <c r="G293" s="201">
        <v>0</v>
      </c>
      <c r="H293" s="201">
        <v>0</v>
      </c>
      <c r="I293" s="201">
        <v>0</v>
      </c>
      <c r="J293" s="201">
        <v>0</v>
      </c>
      <c r="K293" s="201">
        <v>0</v>
      </c>
      <c r="L293" s="201">
        <v>0</v>
      </c>
      <c r="M293" s="201">
        <v>0</v>
      </c>
      <c r="N293" s="201">
        <v>0</v>
      </c>
      <c r="O293" s="201">
        <v>0</v>
      </c>
      <c r="P293" s="201">
        <v>0</v>
      </c>
      <c r="Q293" s="201">
        <v>0</v>
      </c>
      <c r="R293" s="201">
        <v>0</v>
      </c>
      <c r="S293" s="201">
        <v>0</v>
      </c>
      <c r="T293" s="201">
        <v>0</v>
      </c>
      <c r="U293" s="201">
        <v>0</v>
      </c>
      <c r="V293" s="201">
        <v>0</v>
      </c>
      <c r="W293" s="201">
        <v>0</v>
      </c>
      <c r="X293" s="201">
        <v>0</v>
      </c>
      <c r="Y293" s="201">
        <v>0</v>
      </c>
    </row>
    <row r="294" ht="15" customHeight="1" thickBot="1">
      <c r="B294" s="19"/>
    </row>
    <row r="295" spans="1:25" ht="15" customHeight="1" thickBot="1">
      <c r="A295" s="143" t="s">
        <v>426</v>
      </c>
      <c r="B295" s="202">
        <v>0</v>
      </c>
      <c r="C295" s="202">
        <v>0</v>
      </c>
      <c r="D295" s="202">
        <v>0</v>
      </c>
      <c r="E295" s="202">
        <v>0</v>
      </c>
      <c r="F295" s="202">
        <v>0</v>
      </c>
      <c r="G295" s="202">
        <v>0</v>
      </c>
      <c r="H295" s="202">
        <v>0</v>
      </c>
      <c r="I295" s="202">
        <v>0</v>
      </c>
      <c r="J295" s="202">
        <v>0</v>
      </c>
      <c r="K295" s="202">
        <v>0</v>
      </c>
      <c r="L295" s="202">
        <v>0</v>
      </c>
      <c r="M295" s="202">
        <v>0</v>
      </c>
      <c r="N295" s="202">
        <v>0</v>
      </c>
      <c r="O295" s="202">
        <v>0</v>
      </c>
      <c r="P295" s="202">
        <v>0</v>
      </c>
      <c r="Q295" s="202">
        <v>0</v>
      </c>
      <c r="R295" s="202">
        <v>0</v>
      </c>
      <c r="S295" s="202">
        <v>0</v>
      </c>
      <c r="T295" s="202">
        <v>0</v>
      </c>
      <c r="U295" s="202">
        <v>0</v>
      </c>
      <c r="V295" s="202">
        <v>0</v>
      </c>
      <c r="W295" s="202">
        <v>0</v>
      </c>
      <c r="X295" s="202">
        <v>0</v>
      </c>
      <c r="Y295" s="202">
        <v>0</v>
      </c>
    </row>
    <row r="296" spans="1:25" ht="15" customHeight="1" thickBot="1">
      <c r="A296" s="143" t="s">
        <v>427</v>
      </c>
      <c r="B296" s="202">
        <v>0</v>
      </c>
      <c r="C296" s="202">
        <v>0</v>
      </c>
      <c r="D296" s="202">
        <v>0</v>
      </c>
      <c r="E296" s="202">
        <v>0</v>
      </c>
      <c r="F296" s="202">
        <v>0</v>
      </c>
      <c r="G296" s="202">
        <v>0</v>
      </c>
      <c r="H296" s="202">
        <v>0</v>
      </c>
      <c r="I296" s="202">
        <v>0</v>
      </c>
      <c r="J296" s="202">
        <v>0</v>
      </c>
      <c r="K296" s="202">
        <v>0</v>
      </c>
      <c r="L296" s="202">
        <v>0</v>
      </c>
      <c r="M296" s="202">
        <v>0</v>
      </c>
      <c r="N296" s="202">
        <v>0</v>
      </c>
      <c r="O296" s="202">
        <v>0</v>
      </c>
      <c r="P296" s="202">
        <v>0</v>
      </c>
      <c r="Q296" s="202">
        <v>0</v>
      </c>
      <c r="R296" s="202">
        <v>0</v>
      </c>
      <c r="S296" s="202">
        <v>0</v>
      </c>
      <c r="T296" s="202">
        <v>0</v>
      </c>
      <c r="U296" s="202">
        <v>0</v>
      </c>
      <c r="V296" s="202">
        <v>0</v>
      </c>
      <c r="W296" s="202">
        <v>0</v>
      </c>
      <c r="X296" s="202">
        <v>0</v>
      </c>
      <c r="Y296" s="202">
        <v>0</v>
      </c>
    </row>
    <row r="297" spans="1:25" ht="15" customHeight="1">
      <c r="A297" s="19" t="s">
        <v>101</v>
      </c>
      <c r="B297" s="202">
        <v>0</v>
      </c>
      <c r="C297" s="202">
        <v>0</v>
      </c>
      <c r="D297" s="202">
        <v>0</v>
      </c>
      <c r="E297" s="202">
        <v>0</v>
      </c>
      <c r="F297" s="202">
        <v>0</v>
      </c>
      <c r="G297" s="202">
        <v>0</v>
      </c>
      <c r="H297" s="202">
        <v>0</v>
      </c>
      <c r="I297" s="202">
        <v>0</v>
      </c>
      <c r="J297" s="202">
        <v>0</v>
      </c>
      <c r="K297" s="202">
        <v>0</v>
      </c>
      <c r="L297" s="202">
        <v>0</v>
      </c>
      <c r="M297" s="202">
        <v>0</v>
      </c>
      <c r="N297" s="202">
        <v>0</v>
      </c>
      <c r="O297" s="202">
        <v>0</v>
      </c>
      <c r="P297" s="202">
        <v>0</v>
      </c>
      <c r="Q297" s="202">
        <v>0</v>
      </c>
      <c r="R297" s="202">
        <v>0</v>
      </c>
      <c r="S297" s="202">
        <v>0</v>
      </c>
      <c r="T297" s="202">
        <v>0</v>
      </c>
      <c r="U297" s="202">
        <v>0</v>
      </c>
      <c r="V297" s="202">
        <v>0</v>
      </c>
      <c r="W297" s="202">
        <v>0</v>
      </c>
      <c r="X297" s="202">
        <v>0</v>
      </c>
      <c r="Y297" s="202">
        <v>0</v>
      </c>
    </row>
    <row r="298" spans="1:25" ht="15" customHeight="1">
      <c r="A298" s="19" t="s">
        <v>428</v>
      </c>
      <c r="B298" s="202">
        <v>29506</v>
      </c>
      <c r="C298" s="202">
        <v>46919</v>
      </c>
      <c r="D298" s="202">
        <v>25924</v>
      </c>
      <c r="E298" s="202">
        <v>41738</v>
      </c>
      <c r="F298" s="202">
        <v>37065</v>
      </c>
      <c r="G298" s="202">
        <v>55938</v>
      </c>
      <c r="H298" s="202">
        <v>68030</v>
      </c>
      <c r="I298" s="202">
        <v>95312</v>
      </c>
      <c r="J298" s="202">
        <v>57514</v>
      </c>
      <c r="K298" s="202">
        <v>81077</v>
      </c>
      <c r="L298" s="202">
        <v>83051</v>
      </c>
      <c r="M298" s="202">
        <v>120312</v>
      </c>
      <c r="N298" s="202">
        <v>86278</v>
      </c>
      <c r="O298" s="202">
        <v>126289</v>
      </c>
      <c r="P298" s="202">
        <v>99274</v>
      </c>
      <c r="Q298" s="202">
        <v>153801</v>
      </c>
      <c r="R298" s="202">
        <v>67935</v>
      </c>
      <c r="S298" s="202">
        <v>92930</v>
      </c>
      <c r="T298" s="202">
        <v>57740</v>
      </c>
      <c r="U298" s="202">
        <v>78560</v>
      </c>
      <c r="V298" s="202">
        <v>51991</v>
      </c>
      <c r="W298" s="202">
        <v>72701</v>
      </c>
      <c r="X298" s="202">
        <v>47280</v>
      </c>
      <c r="Y298" s="202">
        <v>67770</v>
      </c>
    </row>
  </sheetData>
  <sheetProtection/>
  <mergeCells count="40">
    <mergeCell ref="A2:A3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8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2.57421875" style="19" customWidth="1"/>
    <col min="2" max="2" width="9.7109375" style="146" customWidth="1"/>
    <col min="3" max="3" width="13.00390625" style="146" customWidth="1"/>
    <col min="4" max="4" width="14.00390625" style="19" customWidth="1"/>
    <col min="5" max="16384" width="9.140625" style="19" customWidth="1"/>
  </cols>
  <sheetData>
    <row r="1" spans="1:3" ht="24.75" customHeight="1">
      <c r="A1" s="188" t="s">
        <v>287</v>
      </c>
      <c r="B1" s="193"/>
      <c r="C1" s="193"/>
    </row>
    <row r="2" spans="1:3" ht="15" customHeight="1">
      <c r="A2" s="296">
        <v>2019</v>
      </c>
      <c r="B2" s="312" t="s">
        <v>100</v>
      </c>
      <c r="C2" s="312" t="s">
        <v>99</v>
      </c>
    </row>
    <row r="3" spans="1:3" ht="15" customHeight="1">
      <c r="A3" s="296"/>
      <c r="B3" s="312"/>
      <c r="C3" s="312"/>
    </row>
    <row r="4" spans="1:3" ht="15" customHeight="1">
      <c r="A4" s="117"/>
      <c r="B4" s="312"/>
      <c r="C4" s="312"/>
    </row>
    <row r="5" spans="1:3" ht="24.75" customHeight="1">
      <c r="A5" s="118"/>
      <c r="B5" s="304" t="s">
        <v>101</v>
      </c>
      <c r="C5" s="304"/>
    </row>
    <row r="6" spans="1:3" ht="24.75" customHeight="1">
      <c r="A6" s="119" t="s">
        <v>144</v>
      </c>
      <c r="B6" s="141">
        <v>46148</v>
      </c>
      <c r="C6" s="141">
        <v>48009</v>
      </c>
    </row>
    <row r="7" spans="1:3" ht="24.75" customHeight="1">
      <c r="A7" s="123" t="s">
        <v>145</v>
      </c>
      <c r="B7" s="141">
        <v>33139</v>
      </c>
      <c r="C7" s="141">
        <v>35394</v>
      </c>
    </row>
    <row r="8" spans="1:3" ht="24.75" customHeight="1">
      <c r="A8" s="123" t="s">
        <v>146</v>
      </c>
      <c r="B8" s="141">
        <v>17143</v>
      </c>
      <c r="C8" s="141">
        <v>18838</v>
      </c>
    </row>
    <row r="9" spans="1:3" ht="24.75" customHeight="1">
      <c r="A9" s="123" t="s">
        <v>151</v>
      </c>
      <c r="B9" s="141">
        <v>12422</v>
      </c>
      <c r="C9" s="141">
        <v>12779</v>
      </c>
    </row>
    <row r="10" spans="1:3" ht="24.75" customHeight="1">
      <c r="A10" s="119" t="s">
        <v>149</v>
      </c>
      <c r="B10" s="141">
        <v>11373</v>
      </c>
      <c r="C10" s="141">
        <v>12834</v>
      </c>
    </row>
    <row r="11" spans="1:3" ht="24.75" customHeight="1">
      <c r="A11" s="119" t="s">
        <v>152</v>
      </c>
      <c r="B11" s="141">
        <v>11059</v>
      </c>
      <c r="C11" s="141">
        <v>12382</v>
      </c>
    </row>
    <row r="12" spans="1:3" ht="24.75" customHeight="1">
      <c r="A12" s="119" t="s">
        <v>148</v>
      </c>
      <c r="B12" s="141">
        <v>10927</v>
      </c>
      <c r="C12" s="141">
        <v>15083</v>
      </c>
    </row>
    <row r="13" spans="1:3" ht="24.75" customHeight="1">
      <c r="A13" s="125" t="s">
        <v>171</v>
      </c>
      <c r="B13" s="141">
        <v>10842</v>
      </c>
      <c r="C13" s="141">
        <v>11129</v>
      </c>
    </row>
    <row r="14" spans="1:3" ht="24.75" customHeight="1">
      <c r="A14" s="123" t="s">
        <v>154</v>
      </c>
      <c r="B14" s="141">
        <v>10592</v>
      </c>
      <c r="C14" s="141">
        <v>11281</v>
      </c>
    </row>
    <row r="15" spans="1:3" ht="24.75" customHeight="1">
      <c r="A15" s="119" t="s">
        <v>156</v>
      </c>
      <c r="B15" s="141">
        <v>7474</v>
      </c>
      <c r="C15" s="141">
        <v>7573</v>
      </c>
    </row>
    <row r="16" spans="1:3" ht="24.75" customHeight="1">
      <c r="A16" s="123" t="s">
        <v>150</v>
      </c>
      <c r="B16" s="141">
        <v>6814</v>
      </c>
      <c r="C16" s="141">
        <v>8324</v>
      </c>
    </row>
    <row r="17" spans="1:3" ht="24.75" customHeight="1">
      <c r="A17" s="119" t="s">
        <v>162</v>
      </c>
      <c r="B17" s="141">
        <v>6215</v>
      </c>
      <c r="C17" s="141">
        <v>6547</v>
      </c>
    </row>
    <row r="18" spans="1:3" ht="24.75" customHeight="1">
      <c r="A18" s="119" t="s">
        <v>176</v>
      </c>
      <c r="B18" s="141">
        <v>5748</v>
      </c>
      <c r="C18" s="141">
        <v>5824</v>
      </c>
    </row>
    <row r="19" spans="1:3" ht="24.75" customHeight="1">
      <c r="A19" s="123" t="s">
        <v>157</v>
      </c>
      <c r="B19" s="141">
        <v>5262</v>
      </c>
      <c r="C19" s="141">
        <v>5527</v>
      </c>
    </row>
    <row r="20" spans="1:3" ht="24.75" customHeight="1">
      <c r="A20" s="119" t="s">
        <v>158</v>
      </c>
      <c r="B20" s="141">
        <v>4757</v>
      </c>
      <c r="C20" s="141">
        <v>4883</v>
      </c>
    </row>
    <row r="21" spans="1:3" ht="24.75" customHeight="1">
      <c r="A21" s="119" t="s">
        <v>147</v>
      </c>
      <c r="B21" s="141">
        <v>4419</v>
      </c>
      <c r="C21" s="141">
        <v>6423</v>
      </c>
    </row>
    <row r="22" spans="1:3" ht="24.75" customHeight="1">
      <c r="A22" s="123" t="s">
        <v>159</v>
      </c>
      <c r="B22" s="141">
        <v>3566</v>
      </c>
      <c r="C22" s="141">
        <v>3864</v>
      </c>
    </row>
    <row r="23" spans="1:3" ht="24.75" customHeight="1">
      <c r="A23" s="123" t="s">
        <v>193</v>
      </c>
      <c r="B23" s="141">
        <v>3413</v>
      </c>
      <c r="C23" s="141">
        <v>3557</v>
      </c>
    </row>
    <row r="24" spans="1:3" ht="24.75" customHeight="1">
      <c r="A24" s="123" t="s">
        <v>170</v>
      </c>
      <c r="B24" s="141">
        <v>3141</v>
      </c>
      <c r="C24" s="141">
        <v>3429</v>
      </c>
    </row>
    <row r="25" spans="1:3" ht="24.75" customHeight="1">
      <c r="A25" s="123" t="s">
        <v>165</v>
      </c>
      <c r="B25" s="141">
        <v>2827</v>
      </c>
      <c r="C25" s="141">
        <v>3165</v>
      </c>
    </row>
    <row r="26" spans="1:3" ht="24.75" customHeight="1">
      <c r="A26" s="124" t="s">
        <v>153</v>
      </c>
      <c r="B26" s="141">
        <v>2656</v>
      </c>
      <c r="C26" s="141">
        <v>4070</v>
      </c>
    </row>
    <row r="27" spans="1:3" ht="24.75" customHeight="1">
      <c r="A27" s="123" t="s">
        <v>181</v>
      </c>
      <c r="B27" s="141">
        <v>2525</v>
      </c>
      <c r="C27" s="141">
        <v>2612</v>
      </c>
    </row>
    <row r="28" spans="1:3" ht="24.75" customHeight="1">
      <c r="A28" s="124" t="s">
        <v>163</v>
      </c>
      <c r="B28" s="141">
        <v>1964</v>
      </c>
      <c r="C28" s="141">
        <v>2181</v>
      </c>
    </row>
    <row r="29" spans="1:3" ht="24.75" customHeight="1">
      <c r="A29" s="123" t="s">
        <v>183</v>
      </c>
      <c r="B29" s="141">
        <v>1644</v>
      </c>
      <c r="C29" s="141">
        <v>1772</v>
      </c>
    </row>
    <row r="30" spans="1:3" ht="24.75" customHeight="1">
      <c r="A30" s="119" t="s">
        <v>179</v>
      </c>
      <c r="B30" s="141">
        <v>1543</v>
      </c>
      <c r="C30" s="141">
        <v>1640</v>
      </c>
    </row>
    <row r="31" spans="1:3" ht="24.75" customHeight="1">
      <c r="A31" s="123" t="s">
        <v>207</v>
      </c>
      <c r="B31" s="141">
        <v>1543</v>
      </c>
      <c r="C31" s="141">
        <v>1620</v>
      </c>
    </row>
    <row r="32" spans="1:3" ht="24.75" customHeight="1">
      <c r="A32" s="123" t="s">
        <v>167</v>
      </c>
      <c r="B32" s="141">
        <v>1475</v>
      </c>
      <c r="C32" s="141">
        <v>1836</v>
      </c>
    </row>
    <row r="33" spans="1:3" ht="24.75" customHeight="1">
      <c r="A33" s="119" t="s">
        <v>166</v>
      </c>
      <c r="B33" s="141">
        <v>1339</v>
      </c>
      <c r="C33" s="141">
        <v>1696</v>
      </c>
    </row>
    <row r="34" spans="1:3" ht="24.75" customHeight="1">
      <c r="A34" s="123" t="s">
        <v>169</v>
      </c>
      <c r="B34" s="141">
        <v>1289</v>
      </c>
      <c r="C34" s="141">
        <v>1482</v>
      </c>
    </row>
    <row r="35" spans="1:3" ht="24.75" customHeight="1">
      <c r="A35" s="119" t="s">
        <v>155</v>
      </c>
      <c r="B35" s="141">
        <v>1066</v>
      </c>
      <c r="C35" s="141">
        <v>1160</v>
      </c>
    </row>
    <row r="36" spans="1:3" ht="24.75" customHeight="1">
      <c r="A36" s="123" t="s">
        <v>191</v>
      </c>
      <c r="B36" s="141">
        <v>938</v>
      </c>
      <c r="C36" s="141">
        <v>964</v>
      </c>
    </row>
    <row r="37" spans="1:3" ht="24.75" customHeight="1">
      <c r="A37" s="123" t="s">
        <v>160</v>
      </c>
      <c r="B37" s="141">
        <v>892</v>
      </c>
      <c r="C37" s="141">
        <v>1277</v>
      </c>
    </row>
    <row r="38" spans="1:3" ht="24.75" customHeight="1">
      <c r="A38" s="123" t="s">
        <v>205</v>
      </c>
      <c r="B38" s="141">
        <v>886</v>
      </c>
      <c r="C38" s="141">
        <v>912</v>
      </c>
    </row>
    <row r="39" spans="1:3" ht="24.75" customHeight="1">
      <c r="A39" s="123" t="s">
        <v>184</v>
      </c>
      <c r="B39" s="141">
        <v>801</v>
      </c>
      <c r="C39" s="141">
        <v>1005</v>
      </c>
    </row>
    <row r="40" spans="1:3" ht="24.75" customHeight="1">
      <c r="A40" s="124" t="s">
        <v>197</v>
      </c>
      <c r="B40" s="141">
        <v>761</v>
      </c>
      <c r="C40" s="141">
        <v>865</v>
      </c>
    </row>
    <row r="41" spans="1:3" ht="24.75" customHeight="1">
      <c r="A41" s="123" t="s">
        <v>217</v>
      </c>
      <c r="B41" s="141">
        <v>643</v>
      </c>
      <c r="C41" s="141">
        <v>680</v>
      </c>
    </row>
    <row r="42" spans="1:3" ht="24.75" customHeight="1">
      <c r="A42" s="123" t="s">
        <v>189</v>
      </c>
      <c r="B42" s="141">
        <v>543</v>
      </c>
      <c r="C42" s="141">
        <v>752</v>
      </c>
    </row>
    <row r="43" spans="1:3" ht="24.75" customHeight="1">
      <c r="A43" s="123" t="s">
        <v>190</v>
      </c>
      <c r="B43" s="141">
        <v>456</v>
      </c>
      <c r="C43" s="141">
        <v>515</v>
      </c>
    </row>
    <row r="44" spans="1:3" ht="24.75" customHeight="1">
      <c r="A44" s="123" t="s">
        <v>161</v>
      </c>
      <c r="B44" s="141">
        <v>441</v>
      </c>
      <c r="C44" s="141">
        <v>601</v>
      </c>
    </row>
    <row r="45" spans="1:3" ht="24.75" customHeight="1">
      <c r="A45" s="123" t="s">
        <v>174</v>
      </c>
      <c r="B45" s="141">
        <v>429</v>
      </c>
      <c r="C45" s="141">
        <v>691</v>
      </c>
    </row>
    <row r="46" spans="1:3" ht="24.75" customHeight="1">
      <c r="A46" s="119" t="s">
        <v>188</v>
      </c>
      <c r="B46" s="141">
        <v>388</v>
      </c>
      <c r="C46" s="141">
        <v>505</v>
      </c>
    </row>
    <row r="47" spans="1:3" ht="24.75" customHeight="1">
      <c r="A47" s="119" t="s">
        <v>164</v>
      </c>
      <c r="B47" s="141">
        <v>269</v>
      </c>
      <c r="C47" s="141">
        <v>480</v>
      </c>
    </row>
    <row r="48" spans="1:3" ht="24.75" customHeight="1">
      <c r="A48" s="119" t="s">
        <v>175</v>
      </c>
      <c r="B48" s="141">
        <v>266</v>
      </c>
      <c r="C48" s="141">
        <v>568</v>
      </c>
    </row>
    <row r="49" spans="1:3" ht="24.75" customHeight="1">
      <c r="A49" s="119" t="s">
        <v>215</v>
      </c>
      <c r="B49" s="141">
        <v>246</v>
      </c>
      <c r="C49" s="141">
        <v>305</v>
      </c>
    </row>
    <row r="50" spans="1:3" ht="24.75" customHeight="1">
      <c r="A50" s="123" t="s">
        <v>178</v>
      </c>
      <c r="B50" s="141">
        <v>215</v>
      </c>
      <c r="C50" s="141">
        <v>383</v>
      </c>
    </row>
    <row r="51" spans="1:3" ht="24.75" customHeight="1">
      <c r="A51" s="123" t="s">
        <v>228</v>
      </c>
      <c r="B51" s="141">
        <v>207</v>
      </c>
      <c r="C51" s="141">
        <v>239</v>
      </c>
    </row>
    <row r="52" spans="1:3" ht="24.75" customHeight="1">
      <c r="A52" s="123" t="s">
        <v>180</v>
      </c>
      <c r="B52" s="141">
        <v>204</v>
      </c>
      <c r="C52" s="141">
        <v>384</v>
      </c>
    </row>
    <row r="53" spans="1:3" ht="24.75" customHeight="1">
      <c r="A53" s="197" t="s">
        <v>177</v>
      </c>
      <c r="B53" s="141">
        <v>194</v>
      </c>
      <c r="C53" s="141">
        <v>271</v>
      </c>
    </row>
    <row r="54" spans="1:3" ht="24.75" customHeight="1">
      <c r="A54" s="119" t="s">
        <v>172</v>
      </c>
      <c r="B54" s="141">
        <v>183</v>
      </c>
      <c r="C54" s="141">
        <v>219</v>
      </c>
    </row>
    <row r="55" spans="1:3" ht="24.75" customHeight="1">
      <c r="A55" s="123" t="s">
        <v>206</v>
      </c>
      <c r="B55" s="141">
        <v>181</v>
      </c>
      <c r="C55" s="141">
        <v>328</v>
      </c>
    </row>
    <row r="56" spans="1:3" ht="24.75" customHeight="1">
      <c r="A56" s="123" t="s">
        <v>168</v>
      </c>
      <c r="B56" s="141">
        <v>175</v>
      </c>
      <c r="C56" s="141">
        <v>703</v>
      </c>
    </row>
    <row r="57" spans="1:3" ht="24.75" customHeight="1">
      <c r="A57" s="123" t="s">
        <v>225</v>
      </c>
      <c r="B57" s="141">
        <v>173</v>
      </c>
      <c r="C57" s="141">
        <v>262</v>
      </c>
    </row>
    <row r="58" spans="1:3" ht="24.75" customHeight="1">
      <c r="A58" s="123" t="s">
        <v>187</v>
      </c>
      <c r="B58" s="141">
        <v>169</v>
      </c>
      <c r="C58" s="141">
        <v>219</v>
      </c>
    </row>
    <row r="59" spans="1:3" ht="24.75" customHeight="1">
      <c r="A59" s="123" t="s">
        <v>186</v>
      </c>
      <c r="B59" s="141">
        <v>169</v>
      </c>
      <c r="C59" s="141">
        <v>315</v>
      </c>
    </row>
    <row r="60" spans="1:3" ht="24.75" customHeight="1">
      <c r="A60" s="119" t="s">
        <v>200</v>
      </c>
      <c r="B60" s="141">
        <v>137</v>
      </c>
      <c r="C60" s="141">
        <v>146</v>
      </c>
    </row>
    <row r="61" spans="1:3" ht="24.75" customHeight="1">
      <c r="A61" s="119" t="s">
        <v>214</v>
      </c>
      <c r="B61" s="141">
        <v>134</v>
      </c>
      <c r="C61" s="141">
        <v>170</v>
      </c>
    </row>
    <row r="62" spans="1:3" ht="24.75" customHeight="1">
      <c r="A62" s="123" t="s">
        <v>234</v>
      </c>
      <c r="B62" s="141">
        <v>115</v>
      </c>
      <c r="C62" s="141">
        <v>122</v>
      </c>
    </row>
    <row r="63" spans="1:3" ht="24.75" customHeight="1">
      <c r="A63" s="123" t="s">
        <v>212</v>
      </c>
      <c r="B63" s="141">
        <v>113</v>
      </c>
      <c r="C63" s="141">
        <v>185</v>
      </c>
    </row>
    <row r="64" spans="1:3" ht="24.75" customHeight="1">
      <c r="A64" s="124" t="s">
        <v>185</v>
      </c>
      <c r="B64" s="141">
        <v>100</v>
      </c>
      <c r="C64" s="141">
        <v>164</v>
      </c>
    </row>
    <row r="65" spans="1:3" ht="24.75" customHeight="1">
      <c r="A65" s="123" t="s">
        <v>198</v>
      </c>
      <c r="B65" s="141">
        <v>97</v>
      </c>
      <c r="C65" s="141">
        <v>140</v>
      </c>
    </row>
    <row r="66" spans="1:3" ht="24.75" customHeight="1">
      <c r="A66" s="119" t="s">
        <v>240</v>
      </c>
      <c r="B66" s="141">
        <v>95</v>
      </c>
      <c r="C66" s="141">
        <v>101</v>
      </c>
    </row>
    <row r="67" spans="1:3" ht="24.75" customHeight="1">
      <c r="A67" s="119" t="s">
        <v>201</v>
      </c>
      <c r="B67" s="141">
        <v>87</v>
      </c>
      <c r="C67" s="141">
        <v>108</v>
      </c>
    </row>
    <row r="68" spans="1:3" ht="24.75" customHeight="1">
      <c r="A68" s="119" t="s">
        <v>251</v>
      </c>
      <c r="B68" s="141">
        <v>80</v>
      </c>
      <c r="C68" s="141">
        <v>82</v>
      </c>
    </row>
    <row r="69" spans="1:3" ht="24.75" customHeight="1">
      <c r="A69" s="119" t="s">
        <v>204</v>
      </c>
      <c r="B69" s="141">
        <v>78</v>
      </c>
      <c r="C69" s="141">
        <v>108</v>
      </c>
    </row>
    <row r="70" spans="1:3" ht="24.75" customHeight="1">
      <c r="A70" s="123" t="s">
        <v>195</v>
      </c>
      <c r="B70" s="141">
        <v>77</v>
      </c>
      <c r="C70" s="141">
        <v>101</v>
      </c>
    </row>
    <row r="71" spans="1:3" ht="24.75" customHeight="1">
      <c r="A71" s="119" t="s">
        <v>221</v>
      </c>
      <c r="B71" s="141">
        <v>73</v>
      </c>
      <c r="C71" s="141">
        <v>109</v>
      </c>
    </row>
    <row r="72" spans="1:3" ht="24.75" customHeight="1">
      <c r="A72" s="123" t="s">
        <v>236</v>
      </c>
      <c r="B72" s="141">
        <v>70</v>
      </c>
      <c r="C72" s="141">
        <v>75</v>
      </c>
    </row>
    <row r="73" spans="1:3" ht="24.75" customHeight="1">
      <c r="A73" s="123" t="s">
        <v>182</v>
      </c>
      <c r="B73" s="141">
        <v>64</v>
      </c>
      <c r="C73" s="141">
        <v>116</v>
      </c>
    </row>
    <row r="74" spans="1:3" ht="24.75" customHeight="1">
      <c r="A74" s="124" t="s">
        <v>230</v>
      </c>
      <c r="B74" s="141">
        <v>63</v>
      </c>
      <c r="C74" s="141">
        <v>130</v>
      </c>
    </row>
    <row r="75" spans="1:3" ht="24.75" customHeight="1">
      <c r="A75" s="123" t="s">
        <v>248</v>
      </c>
      <c r="B75" s="141">
        <v>63</v>
      </c>
      <c r="C75" s="141">
        <v>63</v>
      </c>
    </row>
    <row r="76" spans="1:3" ht="24.75" customHeight="1">
      <c r="A76" s="204" t="s">
        <v>226</v>
      </c>
      <c r="B76" s="141">
        <v>63</v>
      </c>
      <c r="C76" s="141">
        <v>63</v>
      </c>
    </row>
    <row r="77" spans="1:3" ht="24.75" customHeight="1">
      <c r="A77" s="119" t="s">
        <v>218</v>
      </c>
      <c r="B77" s="141">
        <v>61</v>
      </c>
      <c r="C77" s="141">
        <v>83</v>
      </c>
    </row>
    <row r="78" spans="1:3" ht="24.75" customHeight="1">
      <c r="A78" s="119" t="s">
        <v>285</v>
      </c>
      <c r="B78" s="141">
        <v>59</v>
      </c>
      <c r="C78" s="141">
        <v>59</v>
      </c>
    </row>
    <row r="79" spans="1:3" ht="24.75" customHeight="1">
      <c r="A79" s="123" t="s">
        <v>365</v>
      </c>
      <c r="B79" s="141">
        <v>59</v>
      </c>
      <c r="C79" s="141">
        <v>74</v>
      </c>
    </row>
    <row r="80" spans="1:3" ht="24.75" customHeight="1">
      <c r="A80" s="123" t="s">
        <v>281</v>
      </c>
      <c r="B80" s="141">
        <v>59</v>
      </c>
      <c r="C80" s="141">
        <v>59</v>
      </c>
    </row>
    <row r="81" spans="1:3" ht="24.75" customHeight="1">
      <c r="A81" s="123" t="s">
        <v>208</v>
      </c>
      <c r="B81" s="141">
        <v>58</v>
      </c>
      <c r="C81" s="141">
        <v>171</v>
      </c>
    </row>
    <row r="82" spans="1:3" ht="24.75" customHeight="1">
      <c r="A82" s="123" t="s">
        <v>210</v>
      </c>
      <c r="B82" s="141">
        <v>53</v>
      </c>
      <c r="C82" s="141">
        <v>61</v>
      </c>
    </row>
    <row r="83" spans="1:3" ht="24.75" customHeight="1">
      <c r="A83" s="123" t="s">
        <v>224</v>
      </c>
      <c r="B83" s="141">
        <v>51</v>
      </c>
      <c r="C83" s="141">
        <v>62</v>
      </c>
    </row>
    <row r="84" spans="1:3" ht="24.75" customHeight="1">
      <c r="A84" s="119" t="s">
        <v>192</v>
      </c>
      <c r="B84" s="141">
        <v>49</v>
      </c>
      <c r="C84" s="141">
        <v>54</v>
      </c>
    </row>
    <row r="85" spans="1:3" ht="24.75" customHeight="1">
      <c r="A85" s="123" t="s">
        <v>371</v>
      </c>
      <c r="B85" s="141">
        <v>49</v>
      </c>
      <c r="C85" s="141">
        <v>49</v>
      </c>
    </row>
    <row r="86" spans="1:3" ht="24.75" customHeight="1">
      <c r="A86" s="123" t="s">
        <v>223</v>
      </c>
      <c r="B86" s="141">
        <v>49</v>
      </c>
      <c r="C86" s="141">
        <v>72</v>
      </c>
    </row>
    <row r="87" spans="1:3" ht="24.75" customHeight="1">
      <c r="A87" s="123" t="s">
        <v>196</v>
      </c>
      <c r="B87" s="141">
        <v>46</v>
      </c>
      <c r="C87" s="141">
        <v>56</v>
      </c>
    </row>
    <row r="88" spans="1:3" ht="24.75" customHeight="1">
      <c r="A88" s="119" t="s">
        <v>246</v>
      </c>
      <c r="B88" s="141">
        <v>43</v>
      </c>
      <c r="C88" s="141">
        <v>61</v>
      </c>
    </row>
    <row r="89" spans="1:3" ht="24.75" customHeight="1">
      <c r="A89" s="123" t="s">
        <v>373</v>
      </c>
      <c r="B89" s="141">
        <v>42</v>
      </c>
      <c r="C89" s="141">
        <v>44</v>
      </c>
    </row>
    <row r="90" spans="1:3" ht="24.75" customHeight="1">
      <c r="A90" s="123" t="s">
        <v>243</v>
      </c>
      <c r="B90" s="141">
        <v>42</v>
      </c>
      <c r="C90" s="141">
        <v>42</v>
      </c>
    </row>
    <row r="91" spans="1:3" ht="24.75" customHeight="1">
      <c r="A91" s="123" t="s">
        <v>202</v>
      </c>
      <c r="B91" s="141">
        <v>39</v>
      </c>
      <c r="C91" s="141">
        <v>64</v>
      </c>
    </row>
    <row r="92" spans="1:3" ht="24.75" customHeight="1">
      <c r="A92" s="123" t="s">
        <v>237</v>
      </c>
      <c r="B92" s="141">
        <v>38</v>
      </c>
      <c r="C92" s="141">
        <v>39</v>
      </c>
    </row>
    <row r="93" spans="1:3" ht="24.75" customHeight="1">
      <c r="A93" s="119" t="s">
        <v>209</v>
      </c>
      <c r="B93" s="141">
        <v>37</v>
      </c>
      <c r="C93" s="141">
        <v>50</v>
      </c>
    </row>
    <row r="94" spans="1:3" ht="24.75" customHeight="1">
      <c r="A94" s="123" t="s">
        <v>203</v>
      </c>
      <c r="B94" s="141">
        <v>36</v>
      </c>
      <c r="C94" s="141">
        <v>45</v>
      </c>
    </row>
    <row r="95" spans="1:3" ht="24.75" customHeight="1">
      <c r="A95" s="123" t="s">
        <v>216</v>
      </c>
      <c r="B95" s="141">
        <v>34</v>
      </c>
      <c r="C95" s="141">
        <v>67</v>
      </c>
    </row>
    <row r="96" spans="1:3" ht="24.75" customHeight="1">
      <c r="A96" s="123" t="s">
        <v>405</v>
      </c>
      <c r="B96" s="141">
        <v>32</v>
      </c>
      <c r="C96" s="141">
        <v>32</v>
      </c>
    </row>
    <row r="97" spans="1:3" ht="24.75" customHeight="1">
      <c r="A97" s="123" t="s">
        <v>199</v>
      </c>
      <c r="B97" s="141">
        <v>30</v>
      </c>
      <c r="C97" s="141">
        <v>55</v>
      </c>
    </row>
    <row r="98" spans="1:3" ht="24.75" customHeight="1">
      <c r="A98" s="123" t="s">
        <v>265</v>
      </c>
      <c r="B98" s="141">
        <v>28</v>
      </c>
      <c r="C98" s="141">
        <v>30</v>
      </c>
    </row>
    <row r="99" spans="1:3" ht="24.75" customHeight="1">
      <c r="A99" s="123" t="s">
        <v>410</v>
      </c>
      <c r="B99" s="141">
        <v>28</v>
      </c>
      <c r="C99" s="141">
        <v>29</v>
      </c>
    </row>
    <row r="100" spans="1:3" ht="24.75" customHeight="1">
      <c r="A100" s="123" t="s">
        <v>235</v>
      </c>
      <c r="B100" s="141">
        <v>27</v>
      </c>
      <c r="C100" s="141">
        <v>30</v>
      </c>
    </row>
    <row r="101" spans="1:3" ht="24.75" customHeight="1">
      <c r="A101" s="123" t="s">
        <v>194</v>
      </c>
      <c r="B101" s="141">
        <v>26</v>
      </c>
      <c r="C101" s="141">
        <v>31</v>
      </c>
    </row>
    <row r="102" spans="1:3" ht="24.75" customHeight="1">
      <c r="A102" s="123" t="s">
        <v>213</v>
      </c>
      <c r="B102" s="141">
        <v>26</v>
      </c>
      <c r="C102" s="141">
        <v>36</v>
      </c>
    </row>
    <row r="103" spans="1:3" ht="24.75" customHeight="1">
      <c r="A103" s="123" t="s">
        <v>252</v>
      </c>
      <c r="B103" s="141">
        <v>25</v>
      </c>
      <c r="C103" s="141">
        <v>30</v>
      </c>
    </row>
    <row r="104" spans="1:3" ht="24.75" customHeight="1">
      <c r="A104" s="128" t="s">
        <v>379</v>
      </c>
      <c r="B104" s="141">
        <v>24</v>
      </c>
      <c r="C104" s="141">
        <v>27</v>
      </c>
    </row>
    <row r="105" spans="1:3" ht="24.75" customHeight="1">
      <c r="A105" s="119" t="s">
        <v>239</v>
      </c>
      <c r="B105" s="141">
        <v>23</v>
      </c>
      <c r="C105" s="141">
        <v>33</v>
      </c>
    </row>
    <row r="106" spans="1:3" ht="24.75" customHeight="1">
      <c r="A106" s="119" t="s">
        <v>254</v>
      </c>
      <c r="B106" s="141">
        <v>21</v>
      </c>
      <c r="C106" s="141">
        <v>26</v>
      </c>
    </row>
    <row r="107" spans="1:3" ht="24.75" customHeight="1">
      <c r="A107" s="123" t="s">
        <v>255</v>
      </c>
      <c r="B107" s="141">
        <v>21</v>
      </c>
      <c r="C107" s="141">
        <v>21</v>
      </c>
    </row>
    <row r="108" spans="1:3" ht="24.75" customHeight="1">
      <c r="A108" s="119" t="s">
        <v>295</v>
      </c>
      <c r="B108" s="141">
        <v>19</v>
      </c>
      <c r="C108" s="141">
        <v>19</v>
      </c>
    </row>
    <row r="109" spans="1:3" ht="24.75" customHeight="1">
      <c r="A109" s="119" t="s">
        <v>262</v>
      </c>
      <c r="B109" s="141">
        <v>19</v>
      </c>
      <c r="C109" s="141">
        <v>28</v>
      </c>
    </row>
    <row r="110" spans="1:3" ht="24.75" customHeight="1">
      <c r="A110" s="119" t="s">
        <v>277</v>
      </c>
      <c r="B110" s="141">
        <v>18</v>
      </c>
      <c r="C110" s="141">
        <v>18</v>
      </c>
    </row>
    <row r="111" spans="1:3" ht="24.75" customHeight="1">
      <c r="A111" s="124" t="s">
        <v>320</v>
      </c>
      <c r="B111" s="141">
        <v>18</v>
      </c>
      <c r="C111" s="141">
        <v>18</v>
      </c>
    </row>
    <row r="112" spans="1:3" ht="24.75" customHeight="1">
      <c r="A112" s="123" t="s">
        <v>219</v>
      </c>
      <c r="B112" s="141">
        <v>18</v>
      </c>
      <c r="C112" s="141">
        <v>40</v>
      </c>
    </row>
    <row r="113" spans="1:3" ht="24.75" customHeight="1">
      <c r="A113" s="123" t="s">
        <v>233</v>
      </c>
      <c r="B113" s="141">
        <v>18</v>
      </c>
      <c r="C113" s="141">
        <v>22</v>
      </c>
    </row>
    <row r="114" spans="1:3" ht="24.75" customHeight="1">
      <c r="A114" s="123" t="s">
        <v>211</v>
      </c>
      <c r="B114" s="141">
        <v>17</v>
      </c>
      <c r="C114" s="141">
        <v>29</v>
      </c>
    </row>
    <row r="115" spans="1:3" ht="24.75" customHeight="1">
      <c r="A115" s="124" t="s">
        <v>247</v>
      </c>
      <c r="B115" s="141">
        <v>15</v>
      </c>
      <c r="C115" s="141">
        <v>18</v>
      </c>
    </row>
    <row r="116" spans="1:3" ht="24.75" customHeight="1">
      <c r="A116" s="123" t="s">
        <v>232</v>
      </c>
      <c r="B116" s="141">
        <v>15</v>
      </c>
      <c r="C116" s="141">
        <v>15</v>
      </c>
    </row>
    <row r="117" spans="1:3" ht="24.75" customHeight="1">
      <c r="A117" s="123" t="s">
        <v>220</v>
      </c>
      <c r="B117" s="141">
        <v>15</v>
      </c>
      <c r="C117" s="141">
        <v>47</v>
      </c>
    </row>
    <row r="118" spans="1:3" ht="24.75" customHeight="1">
      <c r="A118" s="119" t="s">
        <v>229</v>
      </c>
      <c r="B118" s="141">
        <v>13</v>
      </c>
      <c r="C118" s="141">
        <v>19</v>
      </c>
    </row>
    <row r="119" spans="1:3" ht="24.75" customHeight="1" thickBot="1">
      <c r="A119" s="119" t="s">
        <v>222</v>
      </c>
      <c r="B119" s="141">
        <v>13</v>
      </c>
      <c r="C119" s="141">
        <v>27</v>
      </c>
    </row>
    <row r="120" spans="1:3" ht="24.75" customHeight="1" thickBot="1">
      <c r="A120" s="203" t="s">
        <v>317</v>
      </c>
      <c r="B120" s="141">
        <v>13</v>
      </c>
      <c r="C120" s="141">
        <v>13</v>
      </c>
    </row>
    <row r="121" spans="1:3" ht="24.75" customHeight="1">
      <c r="A121" s="119" t="s">
        <v>304</v>
      </c>
      <c r="B121" s="141">
        <v>10</v>
      </c>
      <c r="C121" s="141">
        <v>10</v>
      </c>
    </row>
    <row r="122" spans="1:3" ht="24.75" customHeight="1">
      <c r="A122" s="123" t="s">
        <v>279</v>
      </c>
      <c r="B122" s="141">
        <v>9</v>
      </c>
      <c r="C122" s="141">
        <v>9</v>
      </c>
    </row>
    <row r="123" spans="1:3" ht="24.75" customHeight="1">
      <c r="A123" s="123" t="s">
        <v>390</v>
      </c>
      <c r="B123" s="141">
        <v>9</v>
      </c>
      <c r="C123" s="141">
        <v>10</v>
      </c>
    </row>
    <row r="124" spans="1:3" ht="24.75" customHeight="1">
      <c r="A124" s="119" t="s">
        <v>344</v>
      </c>
      <c r="B124" s="141">
        <v>8</v>
      </c>
      <c r="C124" s="141">
        <v>11</v>
      </c>
    </row>
    <row r="125" spans="1:3" ht="24.75" customHeight="1">
      <c r="A125" s="123" t="s">
        <v>356</v>
      </c>
      <c r="B125" s="141">
        <v>8</v>
      </c>
      <c r="C125" s="141">
        <v>8</v>
      </c>
    </row>
    <row r="126" spans="1:3" ht="24.75" customHeight="1">
      <c r="A126" s="123" t="s">
        <v>396</v>
      </c>
      <c r="B126" s="141">
        <v>7</v>
      </c>
      <c r="C126" s="141">
        <v>27</v>
      </c>
    </row>
    <row r="127" spans="1:3" ht="24.75" customHeight="1">
      <c r="A127" s="123" t="s">
        <v>400</v>
      </c>
      <c r="B127" s="141">
        <v>7</v>
      </c>
      <c r="C127" s="141">
        <v>12</v>
      </c>
    </row>
    <row r="128" spans="1:3" ht="24.75" customHeight="1">
      <c r="A128" s="123" t="s">
        <v>401</v>
      </c>
      <c r="B128" s="141">
        <v>7</v>
      </c>
      <c r="C128" s="141">
        <v>7</v>
      </c>
    </row>
    <row r="129" spans="1:3" ht="24.75" customHeight="1">
      <c r="A129" s="119" t="s">
        <v>306</v>
      </c>
      <c r="B129" s="141">
        <v>6</v>
      </c>
      <c r="C129" s="141">
        <v>6</v>
      </c>
    </row>
    <row r="130" spans="1:3" ht="24.75" customHeight="1">
      <c r="A130" s="123" t="s">
        <v>259</v>
      </c>
      <c r="B130" s="141">
        <v>6</v>
      </c>
      <c r="C130" s="141">
        <v>6</v>
      </c>
    </row>
    <row r="131" spans="1:3" ht="24.75" customHeight="1">
      <c r="A131" s="123" t="s">
        <v>416</v>
      </c>
      <c r="B131" s="141">
        <v>6</v>
      </c>
      <c r="C131" s="141">
        <v>6</v>
      </c>
    </row>
    <row r="132" spans="1:3" ht="24.75" customHeight="1">
      <c r="A132" s="119" t="s">
        <v>253</v>
      </c>
      <c r="B132" s="141">
        <v>5</v>
      </c>
      <c r="C132" s="141">
        <v>9</v>
      </c>
    </row>
    <row r="133" spans="1:3" ht="24.75" customHeight="1">
      <c r="A133" s="124" t="s">
        <v>351</v>
      </c>
      <c r="B133" s="141">
        <v>5</v>
      </c>
      <c r="C133" s="141">
        <v>5</v>
      </c>
    </row>
    <row r="134" spans="1:3" ht="24.75" customHeight="1">
      <c r="A134" s="123" t="s">
        <v>250</v>
      </c>
      <c r="B134" s="141">
        <v>5</v>
      </c>
      <c r="C134" s="141">
        <v>6</v>
      </c>
    </row>
    <row r="135" spans="1:3" ht="24.75" customHeight="1">
      <c r="A135" s="123" t="s">
        <v>392</v>
      </c>
      <c r="B135" s="141">
        <v>5</v>
      </c>
      <c r="C135" s="141">
        <v>5</v>
      </c>
    </row>
    <row r="136" spans="1:3" ht="24.75" customHeight="1">
      <c r="A136" s="123" t="s">
        <v>244</v>
      </c>
      <c r="B136" s="141">
        <v>5</v>
      </c>
      <c r="C136" s="141">
        <v>5</v>
      </c>
    </row>
    <row r="137" spans="1:3" ht="24.75" customHeight="1">
      <c r="A137" s="119" t="s">
        <v>324</v>
      </c>
      <c r="B137" s="141">
        <v>4</v>
      </c>
      <c r="C137" s="141">
        <v>5</v>
      </c>
    </row>
    <row r="138" spans="1:3" ht="24.75" customHeight="1">
      <c r="A138" s="119" t="s">
        <v>326</v>
      </c>
      <c r="B138" s="141">
        <v>4</v>
      </c>
      <c r="C138" s="141">
        <v>4</v>
      </c>
    </row>
    <row r="139" spans="1:3" ht="24.75" customHeight="1">
      <c r="A139" s="123" t="s">
        <v>366</v>
      </c>
      <c r="B139" s="141">
        <v>4</v>
      </c>
      <c r="C139" s="141">
        <v>16</v>
      </c>
    </row>
    <row r="140" spans="1:3" ht="24.75" customHeight="1">
      <c r="A140" s="123" t="s">
        <v>275</v>
      </c>
      <c r="B140" s="141">
        <v>4</v>
      </c>
      <c r="C140" s="141">
        <v>5</v>
      </c>
    </row>
    <row r="141" spans="1:3" ht="24.75" customHeight="1">
      <c r="A141" s="119" t="s">
        <v>261</v>
      </c>
      <c r="B141" s="141">
        <v>3</v>
      </c>
      <c r="C141" s="141">
        <v>3</v>
      </c>
    </row>
    <row r="142" spans="1:3" ht="24.75" customHeight="1">
      <c r="A142" s="119" t="s">
        <v>323</v>
      </c>
      <c r="B142" s="141">
        <v>3</v>
      </c>
      <c r="C142" s="141">
        <v>3</v>
      </c>
    </row>
    <row r="143" spans="1:3" ht="24.75" customHeight="1">
      <c r="A143" s="119" t="s">
        <v>341</v>
      </c>
      <c r="B143" s="141">
        <v>3</v>
      </c>
      <c r="C143" s="141">
        <v>9</v>
      </c>
    </row>
    <row r="144" spans="1:3" ht="24.75" customHeight="1">
      <c r="A144" s="123" t="s">
        <v>357</v>
      </c>
      <c r="B144" s="141">
        <v>3</v>
      </c>
      <c r="C144" s="141">
        <v>5</v>
      </c>
    </row>
    <row r="145" spans="1:3" ht="24.75" customHeight="1">
      <c r="A145" s="123" t="s">
        <v>173</v>
      </c>
      <c r="B145" s="141">
        <v>3</v>
      </c>
      <c r="C145" s="141">
        <v>3</v>
      </c>
    </row>
    <row r="146" spans="1:3" ht="24.75" customHeight="1" thickBot="1">
      <c r="A146" s="123" t="s">
        <v>408</v>
      </c>
      <c r="B146" s="141">
        <v>3</v>
      </c>
      <c r="C146" s="141">
        <v>3</v>
      </c>
    </row>
    <row r="147" spans="1:3" ht="24.75" customHeight="1" thickBot="1">
      <c r="A147" s="194" t="s">
        <v>288</v>
      </c>
      <c r="B147" s="141">
        <v>2</v>
      </c>
      <c r="C147" s="141">
        <v>6</v>
      </c>
    </row>
    <row r="148" spans="1:3" ht="24.75" customHeight="1">
      <c r="A148" s="119" t="s">
        <v>260</v>
      </c>
      <c r="B148" s="141">
        <v>2</v>
      </c>
      <c r="C148" s="141">
        <v>2</v>
      </c>
    </row>
    <row r="149" spans="1:3" ht="24.75" customHeight="1">
      <c r="A149" s="119" t="s">
        <v>289</v>
      </c>
      <c r="B149" s="141">
        <v>2</v>
      </c>
      <c r="C149" s="141">
        <v>2</v>
      </c>
    </row>
    <row r="150" spans="1:3" ht="24.75" customHeight="1">
      <c r="A150" s="119" t="s">
        <v>269</v>
      </c>
      <c r="B150" s="141">
        <v>2</v>
      </c>
      <c r="C150" s="141">
        <v>2</v>
      </c>
    </row>
    <row r="151" spans="1:3" ht="24.75" customHeight="1">
      <c r="A151" s="119" t="s">
        <v>321</v>
      </c>
      <c r="B151" s="141">
        <v>2</v>
      </c>
      <c r="C151" s="141">
        <v>4</v>
      </c>
    </row>
    <row r="152" spans="1:3" ht="24.75" customHeight="1">
      <c r="A152" s="124" t="s">
        <v>286</v>
      </c>
      <c r="B152" s="141">
        <v>2</v>
      </c>
      <c r="C152" s="141">
        <v>2</v>
      </c>
    </row>
    <row r="153" spans="1:3" ht="24.75" customHeight="1">
      <c r="A153" s="119" t="s">
        <v>327</v>
      </c>
      <c r="B153" s="141">
        <v>2</v>
      </c>
      <c r="C153" s="141">
        <v>2</v>
      </c>
    </row>
    <row r="154" spans="1:3" ht="24.75" customHeight="1">
      <c r="A154" s="119" t="s">
        <v>334</v>
      </c>
      <c r="B154" s="141">
        <v>2</v>
      </c>
      <c r="C154" s="141">
        <v>3</v>
      </c>
    </row>
    <row r="155" spans="1:3" ht="24.75" customHeight="1">
      <c r="A155" s="124" t="s">
        <v>335</v>
      </c>
      <c r="B155" s="141">
        <v>2</v>
      </c>
      <c r="C155" s="141">
        <v>4</v>
      </c>
    </row>
    <row r="156" spans="1:3" ht="24.75" customHeight="1">
      <c r="A156" s="119" t="s">
        <v>340</v>
      </c>
      <c r="B156" s="141">
        <v>2</v>
      </c>
      <c r="C156" s="141">
        <v>2</v>
      </c>
    </row>
    <row r="157" spans="1:3" ht="24.75" customHeight="1">
      <c r="A157" s="124" t="s">
        <v>350</v>
      </c>
      <c r="B157" s="141">
        <v>2</v>
      </c>
      <c r="C157" s="141">
        <v>2</v>
      </c>
    </row>
    <row r="158" spans="1:3" ht="24.75" customHeight="1">
      <c r="A158" s="123" t="s">
        <v>264</v>
      </c>
      <c r="B158" s="141">
        <v>2</v>
      </c>
      <c r="C158" s="141">
        <v>2</v>
      </c>
    </row>
    <row r="159" spans="1:3" ht="24.75" customHeight="1">
      <c r="A159" s="123" t="s">
        <v>242</v>
      </c>
      <c r="B159" s="141">
        <v>2</v>
      </c>
      <c r="C159" s="141">
        <v>4</v>
      </c>
    </row>
    <row r="160" spans="1:3" ht="24.75" customHeight="1">
      <c r="A160" s="123" t="s">
        <v>375</v>
      </c>
      <c r="B160" s="141">
        <v>2</v>
      </c>
      <c r="C160" s="141">
        <v>2</v>
      </c>
    </row>
    <row r="161" spans="1:3" ht="24.75" customHeight="1">
      <c r="A161" s="123" t="s">
        <v>383</v>
      </c>
      <c r="B161" s="141">
        <v>2</v>
      </c>
      <c r="C161" s="141">
        <v>2</v>
      </c>
    </row>
    <row r="162" spans="1:3" ht="24.75" customHeight="1">
      <c r="A162" s="123" t="s">
        <v>258</v>
      </c>
      <c r="B162" s="141">
        <v>2</v>
      </c>
      <c r="C162" s="141">
        <v>5</v>
      </c>
    </row>
    <row r="163" spans="1:3" ht="24.75" customHeight="1">
      <c r="A163" s="123" t="s">
        <v>274</v>
      </c>
      <c r="B163" s="141">
        <v>2</v>
      </c>
      <c r="C163" s="141">
        <v>3</v>
      </c>
    </row>
    <row r="164" spans="1:3" ht="24.75" customHeight="1">
      <c r="A164" s="123" t="s">
        <v>245</v>
      </c>
      <c r="B164" s="141">
        <v>2</v>
      </c>
      <c r="C164" s="141">
        <v>2</v>
      </c>
    </row>
    <row r="165" spans="1:3" ht="24.75" customHeight="1">
      <c r="A165" s="123" t="s">
        <v>395</v>
      </c>
      <c r="B165" s="141">
        <v>2</v>
      </c>
      <c r="C165" s="141">
        <v>2</v>
      </c>
    </row>
    <row r="166" spans="1:3" ht="24.75" customHeight="1">
      <c r="A166" s="123" t="s">
        <v>414</v>
      </c>
      <c r="B166" s="141">
        <v>2</v>
      </c>
      <c r="C166" s="141">
        <v>2</v>
      </c>
    </row>
    <row r="167" spans="1:3" ht="24.75" customHeight="1">
      <c r="A167" s="123" t="s">
        <v>241</v>
      </c>
      <c r="B167" s="141">
        <v>2</v>
      </c>
      <c r="C167" s="141">
        <v>2</v>
      </c>
    </row>
    <row r="168" spans="1:3" ht="24.75" customHeight="1">
      <c r="A168" s="123" t="s">
        <v>424</v>
      </c>
      <c r="B168" s="141">
        <v>2</v>
      </c>
      <c r="C168" s="141">
        <v>2</v>
      </c>
    </row>
    <row r="169" spans="1:3" ht="24.75" customHeight="1">
      <c r="A169" s="119" t="s">
        <v>256</v>
      </c>
      <c r="B169" s="141">
        <v>1</v>
      </c>
      <c r="C169" s="141">
        <v>1</v>
      </c>
    </row>
    <row r="170" spans="1:3" ht="24.75" customHeight="1">
      <c r="A170" s="119" t="s">
        <v>290</v>
      </c>
      <c r="B170" s="141">
        <v>1</v>
      </c>
      <c r="C170" s="141">
        <v>3</v>
      </c>
    </row>
    <row r="171" spans="1:3" ht="24.75" customHeight="1">
      <c r="A171" s="119" t="s">
        <v>292</v>
      </c>
      <c r="B171" s="141">
        <v>1</v>
      </c>
      <c r="C171" s="141">
        <v>1</v>
      </c>
    </row>
    <row r="172" spans="1:3" ht="24.75" customHeight="1">
      <c r="A172" s="119" t="s">
        <v>325</v>
      </c>
      <c r="B172" s="141">
        <v>1</v>
      </c>
      <c r="C172" s="141">
        <v>1</v>
      </c>
    </row>
    <row r="173" spans="1:3" ht="24.75" customHeight="1">
      <c r="A173" s="119" t="s">
        <v>328</v>
      </c>
      <c r="B173" s="141">
        <v>1</v>
      </c>
      <c r="C173" s="141">
        <v>1</v>
      </c>
    </row>
    <row r="174" spans="1:3" ht="24.75" customHeight="1">
      <c r="A174" s="119" t="s">
        <v>348</v>
      </c>
      <c r="B174" s="141">
        <v>1</v>
      </c>
      <c r="C174" s="141">
        <v>1</v>
      </c>
    </row>
    <row r="175" spans="1:3" ht="24.75" customHeight="1">
      <c r="A175" s="123" t="s">
        <v>272</v>
      </c>
      <c r="B175" s="141">
        <v>1</v>
      </c>
      <c r="C175" s="141">
        <v>6</v>
      </c>
    </row>
    <row r="176" spans="1:3" ht="24.75" customHeight="1">
      <c r="A176" s="123" t="s">
        <v>362</v>
      </c>
      <c r="B176" s="141">
        <v>1</v>
      </c>
      <c r="C176" s="141">
        <v>1</v>
      </c>
    </row>
    <row r="177" spans="1:3" ht="24.75" customHeight="1">
      <c r="A177" s="123" t="s">
        <v>238</v>
      </c>
      <c r="B177" s="141">
        <v>1</v>
      </c>
      <c r="C177" s="141">
        <v>1</v>
      </c>
    </row>
    <row r="178" spans="1:3" ht="24.75" customHeight="1">
      <c r="A178" s="123" t="s">
        <v>367</v>
      </c>
      <c r="B178" s="141">
        <v>1</v>
      </c>
      <c r="C178" s="141">
        <v>1</v>
      </c>
    </row>
    <row r="179" spans="1:3" ht="24.75" customHeight="1">
      <c r="A179" s="123" t="s">
        <v>372</v>
      </c>
      <c r="B179" s="141">
        <v>1</v>
      </c>
      <c r="C179" s="141">
        <v>1</v>
      </c>
    </row>
    <row r="180" spans="1:3" ht="24.75" customHeight="1">
      <c r="A180" s="123" t="s">
        <v>374</v>
      </c>
      <c r="B180" s="141">
        <v>1</v>
      </c>
      <c r="C180" s="141">
        <v>2</v>
      </c>
    </row>
    <row r="181" spans="1:3" ht="24.75" customHeight="1">
      <c r="A181" s="123" t="s">
        <v>411</v>
      </c>
      <c r="B181" s="141">
        <v>1</v>
      </c>
      <c r="C181" s="141">
        <v>1</v>
      </c>
    </row>
    <row r="182" spans="1:3" ht="24.75" customHeight="1">
      <c r="A182" s="123" t="s">
        <v>415</v>
      </c>
      <c r="B182" s="141">
        <v>1</v>
      </c>
      <c r="C182" s="141">
        <v>1</v>
      </c>
    </row>
    <row r="183" spans="1:3" ht="24.75" customHeight="1">
      <c r="A183" s="123" t="s">
        <v>268</v>
      </c>
      <c r="B183" s="141">
        <v>1</v>
      </c>
      <c r="C183" s="141">
        <v>2</v>
      </c>
    </row>
    <row r="184" spans="1:3" ht="24.75" customHeight="1">
      <c r="A184" s="119" t="s">
        <v>291</v>
      </c>
      <c r="B184" s="141">
        <v>0</v>
      </c>
      <c r="C184" s="141">
        <v>0</v>
      </c>
    </row>
    <row r="185" spans="1:3" ht="24.75" customHeight="1">
      <c r="A185" s="119" t="s">
        <v>293</v>
      </c>
      <c r="B185" s="141">
        <v>0</v>
      </c>
      <c r="C185" s="141">
        <v>0</v>
      </c>
    </row>
    <row r="186" spans="1:3" ht="24.75" customHeight="1">
      <c r="A186" s="119" t="s">
        <v>257</v>
      </c>
      <c r="B186" s="141">
        <v>0</v>
      </c>
      <c r="C186" s="141">
        <v>0</v>
      </c>
    </row>
    <row r="187" spans="1:3" ht="24.75" customHeight="1">
      <c r="A187" s="119" t="s">
        <v>294</v>
      </c>
      <c r="B187" s="141">
        <v>0</v>
      </c>
      <c r="C187" s="141">
        <v>0</v>
      </c>
    </row>
    <row r="188" spans="1:3" ht="24.75" customHeight="1">
      <c r="A188" s="119" t="s">
        <v>296</v>
      </c>
      <c r="B188" s="141">
        <v>0</v>
      </c>
      <c r="C188" s="141">
        <v>0</v>
      </c>
    </row>
    <row r="189" spans="1:3" ht="24.75" customHeight="1">
      <c r="A189" s="119" t="s">
        <v>297</v>
      </c>
      <c r="B189" s="141">
        <v>0</v>
      </c>
      <c r="C189" s="141">
        <v>0</v>
      </c>
    </row>
    <row r="190" spans="1:3" ht="24.75" customHeight="1">
      <c r="A190" s="119" t="s">
        <v>298</v>
      </c>
      <c r="B190" s="141">
        <v>0</v>
      </c>
      <c r="C190" s="141">
        <v>0</v>
      </c>
    </row>
    <row r="191" spans="1:3" ht="24.75" customHeight="1">
      <c r="A191" s="119" t="s">
        <v>299</v>
      </c>
      <c r="B191" s="141">
        <v>0</v>
      </c>
      <c r="C191" s="141">
        <v>0</v>
      </c>
    </row>
    <row r="192" spans="1:3" ht="24.75" customHeight="1">
      <c r="A192" s="124" t="s">
        <v>300</v>
      </c>
      <c r="B192" s="141">
        <v>0</v>
      </c>
      <c r="C192" s="141">
        <v>0</v>
      </c>
    </row>
    <row r="193" spans="1:3" ht="24.75" customHeight="1">
      <c r="A193" s="119" t="s">
        <v>276</v>
      </c>
      <c r="B193" s="141">
        <v>0</v>
      </c>
      <c r="C193" s="141">
        <v>0</v>
      </c>
    </row>
    <row r="194" spans="1:3" ht="24.75" customHeight="1">
      <c r="A194" s="119" t="s">
        <v>301</v>
      </c>
      <c r="B194" s="141">
        <v>0</v>
      </c>
      <c r="C194" s="141">
        <v>0</v>
      </c>
    </row>
    <row r="195" spans="1:3" ht="24.75" customHeight="1">
      <c r="A195" s="119" t="s">
        <v>302</v>
      </c>
      <c r="B195" s="141">
        <v>0</v>
      </c>
      <c r="C195" s="141">
        <v>0</v>
      </c>
    </row>
    <row r="196" spans="1:3" ht="24.75" customHeight="1">
      <c r="A196" s="119" t="s">
        <v>303</v>
      </c>
      <c r="B196" s="141">
        <v>0</v>
      </c>
      <c r="C196" s="141">
        <v>0</v>
      </c>
    </row>
    <row r="197" spans="1:3" ht="24.75" customHeight="1">
      <c r="A197" s="119" t="s">
        <v>305</v>
      </c>
      <c r="B197" s="141">
        <v>0</v>
      </c>
      <c r="C197" s="141">
        <v>0</v>
      </c>
    </row>
    <row r="198" spans="1:3" ht="24.75" customHeight="1">
      <c r="A198" s="119" t="s">
        <v>307</v>
      </c>
      <c r="B198" s="141">
        <v>0</v>
      </c>
      <c r="C198" s="141">
        <v>0</v>
      </c>
    </row>
    <row r="199" spans="1:3" ht="24.75" customHeight="1">
      <c r="A199" s="119" t="s">
        <v>308</v>
      </c>
      <c r="B199" s="141">
        <v>0</v>
      </c>
      <c r="C199" s="141">
        <v>0</v>
      </c>
    </row>
    <row r="200" spans="1:3" ht="24.75" customHeight="1">
      <c r="A200" s="119" t="s">
        <v>309</v>
      </c>
      <c r="B200" s="141">
        <v>0</v>
      </c>
      <c r="C200" s="141">
        <v>0</v>
      </c>
    </row>
    <row r="201" spans="1:3" ht="24.75" customHeight="1">
      <c r="A201" s="119" t="s">
        <v>310</v>
      </c>
      <c r="B201" s="141">
        <v>0</v>
      </c>
      <c r="C201" s="141">
        <v>0</v>
      </c>
    </row>
    <row r="202" spans="1:3" ht="24.75" customHeight="1">
      <c r="A202" s="119" t="s">
        <v>311</v>
      </c>
      <c r="B202" s="141">
        <v>0</v>
      </c>
      <c r="C202" s="141">
        <v>0</v>
      </c>
    </row>
    <row r="203" spans="1:3" ht="24.75" customHeight="1">
      <c r="A203" s="119" t="s">
        <v>312</v>
      </c>
      <c r="B203" s="141">
        <v>0</v>
      </c>
      <c r="C203" s="141">
        <v>0</v>
      </c>
    </row>
    <row r="204" spans="1:3" ht="24.75" customHeight="1">
      <c r="A204" s="119" t="s">
        <v>313</v>
      </c>
      <c r="B204" s="141">
        <v>0</v>
      </c>
      <c r="C204" s="141">
        <v>0</v>
      </c>
    </row>
    <row r="205" spans="1:3" ht="24.75" customHeight="1">
      <c r="A205" s="119" t="s">
        <v>314</v>
      </c>
      <c r="B205" s="141">
        <v>0</v>
      </c>
      <c r="C205" s="141">
        <v>0</v>
      </c>
    </row>
    <row r="206" spans="1:3" ht="24.75" customHeight="1">
      <c r="A206" s="119" t="s">
        <v>315</v>
      </c>
      <c r="B206" s="141">
        <v>0</v>
      </c>
      <c r="C206" s="141">
        <v>0</v>
      </c>
    </row>
    <row r="207" spans="1:3" ht="24.75" customHeight="1">
      <c r="A207" s="119" t="s">
        <v>316</v>
      </c>
      <c r="B207" s="141">
        <v>0</v>
      </c>
      <c r="C207" s="141">
        <v>0</v>
      </c>
    </row>
    <row r="208" spans="1:3" ht="24.75" customHeight="1">
      <c r="A208" s="119" t="s">
        <v>270</v>
      </c>
      <c r="B208" s="141">
        <v>0</v>
      </c>
      <c r="C208" s="141">
        <v>0</v>
      </c>
    </row>
    <row r="209" spans="1:3" ht="24.75" customHeight="1">
      <c r="A209" s="119" t="s">
        <v>318</v>
      </c>
      <c r="B209" s="141">
        <v>0</v>
      </c>
      <c r="C209" s="141">
        <v>0</v>
      </c>
    </row>
    <row r="210" spans="1:3" ht="24.75" customHeight="1">
      <c r="A210" s="119" t="s">
        <v>319</v>
      </c>
      <c r="B210" s="141">
        <v>0</v>
      </c>
      <c r="C210" s="141">
        <v>0</v>
      </c>
    </row>
    <row r="211" spans="1:3" ht="24.75" customHeight="1">
      <c r="A211" s="119" t="s">
        <v>322</v>
      </c>
      <c r="B211" s="141">
        <v>0</v>
      </c>
      <c r="C211" s="141">
        <v>0</v>
      </c>
    </row>
    <row r="212" spans="1:3" ht="24.75" customHeight="1">
      <c r="A212" s="119" t="s">
        <v>329</v>
      </c>
      <c r="B212" s="141">
        <v>0</v>
      </c>
      <c r="C212" s="141">
        <v>0</v>
      </c>
    </row>
    <row r="213" spans="1:3" ht="24.75" customHeight="1">
      <c r="A213" s="119" t="s">
        <v>330</v>
      </c>
      <c r="B213" s="141">
        <v>0</v>
      </c>
      <c r="C213" s="141">
        <v>0</v>
      </c>
    </row>
    <row r="214" spans="1:3" ht="24.75" customHeight="1">
      <c r="A214" s="119" t="s">
        <v>331</v>
      </c>
      <c r="B214" s="141">
        <v>0</v>
      </c>
      <c r="C214" s="141">
        <v>0</v>
      </c>
    </row>
    <row r="215" spans="1:3" ht="24.75" customHeight="1">
      <c r="A215" s="119" t="s">
        <v>332</v>
      </c>
      <c r="B215" s="141">
        <v>0</v>
      </c>
      <c r="C215" s="141">
        <v>0</v>
      </c>
    </row>
    <row r="216" spans="1:3" ht="24.75" customHeight="1">
      <c r="A216" s="119" t="s">
        <v>333</v>
      </c>
      <c r="B216" s="141">
        <v>0</v>
      </c>
      <c r="C216" s="141">
        <v>0</v>
      </c>
    </row>
    <row r="217" spans="1:3" ht="24.75" customHeight="1">
      <c r="A217" s="119" t="s">
        <v>263</v>
      </c>
      <c r="B217" s="141">
        <v>0</v>
      </c>
      <c r="C217" s="141">
        <v>0</v>
      </c>
    </row>
    <row r="218" spans="1:3" ht="24.75" customHeight="1">
      <c r="A218" s="119" t="s">
        <v>336</v>
      </c>
      <c r="B218" s="141">
        <v>0</v>
      </c>
      <c r="C218" s="141">
        <v>0</v>
      </c>
    </row>
    <row r="219" spans="1:3" ht="24.75" customHeight="1">
      <c r="A219" s="119" t="s">
        <v>337</v>
      </c>
      <c r="B219" s="141">
        <v>0</v>
      </c>
      <c r="C219" s="141">
        <v>0</v>
      </c>
    </row>
    <row r="220" spans="1:3" ht="24.75" customHeight="1">
      <c r="A220" s="119" t="s">
        <v>338</v>
      </c>
      <c r="B220" s="141">
        <v>0</v>
      </c>
      <c r="C220" s="141">
        <v>0</v>
      </c>
    </row>
    <row r="221" spans="1:3" ht="24.75" customHeight="1">
      <c r="A221" s="119" t="s">
        <v>339</v>
      </c>
      <c r="B221" s="141">
        <v>0</v>
      </c>
      <c r="C221" s="141">
        <v>0</v>
      </c>
    </row>
    <row r="222" spans="1:3" ht="24.75" customHeight="1">
      <c r="A222" s="119" t="s">
        <v>342</v>
      </c>
      <c r="B222" s="141">
        <v>0</v>
      </c>
      <c r="C222" s="141">
        <v>0</v>
      </c>
    </row>
    <row r="223" spans="1:3" ht="24.75" customHeight="1">
      <c r="A223" s="119" t="s">
        <v>343</v>
      </c>
      <c r="B223" s="141">
        <v>0</v>
      </c>
      <c r="C223" s="141">
        <v>0</v>
      </c>
    </row>
    <row r="224" spans="1:3" ht="24.75" customHeight="1">
      <c r="A224" s="119" t="s">
        <v>345</v>
      </c>
      <c r="B224" s="141">
        <v>0</v>
      </c>
      <c r="C224" s="141">
        <v>0</v>
      </c>
    </row>
    <row r="225" spans="1:3" ht="24.75" customHeight="1">
      <c r="A225" s="124" t="s">
        <v>271</v>
      </c>
      <c r="B225" s="141">
        <v>0</v>
      </c>
      <c r="C225" s="141">
        <v>0</v>
      </c>
    </row>
    <row r="226" spans="1:3" ht="24.75" customHeight="1">
      <c r="A226" s="119" t="s">
        <v>346</v>
      </c>
      <c r="B226" s="141">
        <v>0</v>
      </c>
      <c r="C226" s="141">
        <v>0</v>
      </c>
    </row>
    <row r="227" spans="1:3" ht="24.75" customHeight="1">
      <c r="A227" s="119" t="s">
        <v>347</v>
      </c>
      <c r="B227" s="141">
        <v>0</v>
      </c>
      <c r="C227" s="141">
        <v>0</v>
      </c>
    </row>
    <row r="228" spans="1:3" ht="24.75" customHeight="1">
      <c r="A228" s="119" t="s">
        <v>349</v>
      </c>
      <c r="B228" s="141">
        <v>0</v>
      </c>
      <c r="C228" s="141">
        <v>0</v>
      </c>
    </row>
    <row r="229" spans="1:3" ht="24.75" customHeight="1">
      <c r="A229" s="124" t="s">
        <v>352</v>
      </c>
      <c r="B229" s="141">
        <v>0</v>
      </c>
      <c r="C229" s="141">
        <v>0</v>
      </c>
    </row>
    <row r="230" spans="1:3" ht="24.75" customHeight="1">
      <c r="A230" s="119" t="s">
        <v>353</v>
      </c>
      <c r="B230" s="141">
        <v>0</v>
      </c>
      <c r="C230" s="141">
        <v>0</v>
      </c>
    </row>
    <row r="231" spans="1:3" ht="24.75" customHeight="1">
      <c r="A231" s="123" t="s">
        <v>227</v>
      </c>
      <c r="B231" s="141">
        <v>0</v>
      </c>
      <c r="C231" s="141">
        <v>0</v>
      </c>
    </row>
    <row r="232" spans="1:3" ht="24.75" customHeight="1">
      <c r="A232" s="123" t="s">
        <v>354</v>
      </c>
      <c r="B232" s="141">
        <v>0</v>
      </c>
      <c r="C232" s="141">
        <v>0</v>
      </c>
    </row>
    <row r="233" spans="1:3" ht="24.75" customHeight="1">
      <c r="A233" s="123" t="s">
        <v>355</v>
      </c>
      <c r="B233" s="141">
        <v>0</v>
      </c>
      <c r="C233" s="141">
        <v>0</v>
      </c>
    </row>
    <row r="234" spans="1:3" ht="24.75" customHeight="1">
      <c r="A234" s="123" t="s">
        <v>358</v>
      </c>
      <c r="B234" s="141">
        <v>0</v>
      </c>
      <c r="C234" s="141">
        <v>0</v>
      </c>
    </row>
    <row r="235" spans="1:3" ht="24.75" customHeight="1">
      <c r="A235" s="123" t="s">
        <v>359</v>
      </c>
      <c r="B235" s="141">
        <v>0</v>
      </c>
      <c r="C235" s="141">
        <v>0</v>
      </c>
    </row>
    <row r="236" spans="1:3" ht="24.75" customHeight="1">
      <c r="A236" s="123" t="s">
        <v>360</v>
      </c>
      <c r="B236" s="141">
        <v>0</v>
      </c>
      <c r="C236" s="141">
        <v>0</v>
      </c>
    </row>
    <row r="237" spans="1:3" ht="24.75" customHeight="1">
      <c r="A237" s="123" t="s">
        <v>361</v>
      </c>
      <c r="B237" s="141">
        <v>0</v>
      </c>
      <c r="C237" s="141">
        <v>0</v>
      </c>
    </row>
    <row r="238" spans="1:3" ht="24.75" customHeight="1">
      <c r="A238" s="123" t="s">
        <v>363</v>
      </c>
      <c r="B238" s="141">
        <v>0</v>
      </c>
      <c r="C238" s="141">
        <v>0</v>
      </c>
    </row>
    <row r="239" spans="1:3" ht="24.75" customHeight="1">
      <c r="A239" s="123" t="s">
        <v>364</v>
      </c>
      <c r="B239" s="141">
        <v>0</v>
      </c>
      <c r="C239" s="141">
        <v>0</v>
      </c>
    </row>
    <row r="240" spans="1:3" ht="24.75" customHeight="1">
      <c r="A240" s="123" t="s">
        <v>273</v>
      </c>
      <c r="B240" s="141">
        <v>0</v>
      </c>
      <c r="C240" s="141">
        <v>0</v>
      </c>
    </row>
    <row r="241" spans="1:3" ht="24.75" customHeight="1">
      <c r="A241" s="123" t="s">
        <v>278</v>
      </c>
      <c r="B241" s="141">
        <v>0</v>
      </c>
      <c r="C241" s="141">
        <v>0</v>
      </c>
    </row>
    <row r="242" spans="1:3" ht="24.75" customHeight="1">
      <c r="A242" s="123" t="s">
        <v>368</v>
      </c>
      <c r="B242" s="141">
        <v>0</v>
      </c>
      <c r="C242" s="141">
        <v>0</v>
      </c>
    </row>
    <row r="243" spans="1:3" ht="24.75" customHeight="1">
      <c r="A243" s="123" t="s">
        <v>369</v>
      </c>
      <c r="B243" s="141">
        <v>0</v>
      </c>
      <c r="C243" s="141">
        <v>0</v>
      </c>
    </row>
    <row r="244" spans="1:3" ht="24.75" customHeight="1">
      <c r="A244" s="123" t="s">
        <v>370</v>
      </c>
      <c r="B244" s="141">
        <v>0</v>
      </c>
      <c r="C244" s="141">
        <v>0</v>
      </c>
    </row>
    <row r="245" spans="1:3" ht="24.75" customHeight="1">
      <c r="A245" s="123" t="s">
        <v>376</v>
      </c>
      <c r="B245" s="141">
        <v>0</v>
      </c>
      <c r="C245" s="141">
        <v>0</v>
      </c>
    </row>
    <row r="246" spans="1:3" ht="24.75" customHeight="1">
      <c r="A246" s="123" t="s">
        <v>377</v>
      </c>
      <c r="B246" s="141">
        <v>0</v>
      </c>
      <c r="C246" s="141">
        <v>0</v>
      </c>
    </row>
    <row r="247" spans="1:3" ht="24.75" customHeight="1">
      <c r="A247" s="123" t="s">
        <v>378</v>
      </c>
      <c r="B247" s="141">
        <v>0</v>
      </c>
      <c r="C247" s="141">
        <v>0</v>
      </c>
    </row>
    <row r="248" spans="1:3" ht="24.75" customHeight="1">
      <c r="A248" s="123" t="s">
        <v>380</v>
      </c>
      <c r="B248" s="141">
        <v>0</v>
      </c>
      <c r="C248" s="141">
        <v>0</v>
      </c>
    </row>
    <row r="249" spans="1:3" ht="24.75" customHeight="1">
      <c r="A249" s="123" t="s">
        <v>381</v>
      </c>
      <c r="B249" s="141">
        <v>0</v>
      </c>
      <c r="C249" s="141">
        <v>0</v>
      </c>
    </row>
    <row r="250" spans="1:3" ht="24.75" customHeight="1">
      <c r="A250" s="123" t="s">
        <v>382</v>
      </c>
      <c r="B250" s="141">
        <v>0</v>
      </c>
      <c r="C250" s="141">
        <v>0</v>
      </c>
    </row>
    <row r="251" spans="1:3" ht="24.75" customHeight="1">
      <c r="A251" s="123" t="s">
        <v>384</v>
      </c>
      <c r="B251" s="141">
        <v>0</v>
      </c>
      <c r="C251" s="141">
        <v>0</v>
      </c>
    </row>
    <row r="252" spans="1:3" ht="24.75" customHeight="1">
      <c r="A252" s="123" t="s">
        <v>385</v>
      </c>
      <c r="B252" s="141">
        <v>0</v>
      </c>
      <c r="C252" s="141">
        <v>0</v>
      </c>
    </row>
    <row r="253" spans="1:3" ht="24.75" customHeight="1">
      <c r="A253" s="123" t="s">
        <v>386</v>
      </c>
      <c r="B253" s="141">
        <v>0</v>
      </c>
      <c r="C253" s="141">
        <v>0</v>
      </c>
    </row>
    <row r="254" spans="1:3" ht="24.75" customHeight="1">
      <c r="A254" s="123" t="s">
        <v>387</v>
      </c>
      <c r="B254" s="141">
        <v>0</v>
      </c>
      <c r="C254" s="141">
        <v>0</v>
      </c>
    </row>
    <row r="255" spans="1:3" ht="24.75" customHeight="1">
      <c r="A255" s="123" t="s">
        <v>388</v>
      </c>
      <c r="B255" s="141">
        <v>0</v>
      </c>
      <c r="C255" s="141">
        <v>0</v>
      </c>
    </row>
    <row r="256" spans="1:3" ht="24.75" customHeight="1">
      <c r="A256" s="123" t="s">
        <v>389</v>
      </c>
      <c r="B256" s="141">
        <v>0</v>
      </c>
      <c r="C256" s="141">
        <v>0</v>
      </c>
    </row>
    <row r="257" spans="1:3" ht="24.75" customHeight="1">
      <c r="A257" s="123" t="s">
        <v>391</v>
      </c>
      <c r="B257" s="141">
        <v>0</v>
      </c>
      <c r="C257" s="141">
        <v>0</v>
      </c>
    </row>
    <row r="258" spans="1:3" ht="24.75" customHeight="1">
      <c r="A258" s="123" t="s">
        <v>393</v>
      </c>
      <c r="B258" s="141">
        <v>0</v>
      </c>
      <c r="C258" s="141">
        <v>0</v>
      </c>
    </row>
    <row r="259" spans="1:3" ht="24.75" customHeight="1">
      <c r="A259" s="123" t="s">
        <v>394</v>
      </c>
      <c r="B259" s="141">
        <v>0</v>
      </c>
      <c r="C259" s="141">
        <v>0</v>
      </c>
    </row>
    <row r="260" spans="1:3" ht="24.75" customHeight="1">
      <c r="A260" s="123" t="s">
        <v>266</v>
      </c>
      <c r="B260" s="141">
        <v>0</v>
      </c>
      <c r="C260" s="141">
        <v>0</v>
      </c>
    </row>
    <row r="261" spans="1:3" ht="24.75" customHeight="1">
      <c r="A261" s="123" t="s">
        <v>397</v>
      </c>
      <c r="B261" s="141">
        <v>0</v>
      </c>
      <c r="C261" s="141">
        <v>0</v>
      </c>
    </row>
    <row r="262" spans="1:3" ht="24.75" customHeight="1">
      <c r="A262" s="123" t="s">
        <v>398</v>
      </c>
      <c r="B262" s="141">
        <v>0</v>
      </c>
      <c r="C262" s="141">
        <v>0</v>
      </c>
    </row>
    <row r="263" spans="1:3" ht="24.75" customHeight="1">
      <c r="A263" s="123" t="s">
        <v>399</v>
      </c>
      <c r="B263" s="141">
        <v>0</v>
      </c>
      <c r="C263" s="141">
        <v>0</v>
      </c>
    </row>
    <row r="264" spans="1:3" ht="24.75" customHeight="1">
      <c r="A264" s="123" t="s">
        <v>267</v>
      </c>
      <c r="B264" s="141">
        <v>0</v>
      </c>
      <c r="C264" s="141">
        <v>0</v>
      </c>
    </row>
    <row r="265" spans="1:3" ht="24.75" customHeight="1">
      <c r="A265" s="123" t="s">
        <v>402</v>
      </c>
      <c r="B265" s="141">
        <v>0</v>
      </c>
      <c r="C265" s="141">
        <v>0</v>
      </c>
    </row>
    <row r="266" spans="1:3" ht="24.75" customHeight="1">
      <c r="A266" s="123" t="s">
        <v>403</v>
      </c>
      <c r="B266" s="141">
        <v>0</v>
      </c>
      <c r="C266" s="141">
        <v>0</v>
      </c>
    </row>
    <row r="267" spans="1:3" ht="24.75" customHeight="1">
      <c r="A267" s="123" t="s">
        <v>404</v>
      </c>
      <c r="B267" s="141">
        <v>0</v>
      </c>
      <c r="C267" s="141">
        <v>0</v>
      </c>
    </row>
    <row r="268" spans="1:3" ht="24.75" customHeight="1">
      <c r="A268" s="123" t="s">
        <v>406</v>
      </c>
      <c r="B268" s="141">
        <v>0</v>
      </c>
      <c r="C268" s="141">
        <v>0</v>
      </c>
    </row>
    <row r="269" spans="1:3" ht="24.75" customHeight="1">
      <c r="A269" s="123" t="s">
        <v>407</v>
      </c>
      <c r="B269" s="141">
        <v>0</v>
      </c>
      <c r="C269" s="141">
        <v>0</v>
      </c>
    </row>
    <row r="270" spans="1:3" ht="24.75" customHeight="1">
      <c r="A270" s="123" t="s">
        <v>409</v>
      </c>
      <c r="B270" s="141">
        <v>0</v>
      </c>
      <c r="C270" s="141">
        <v>0</v>
      </c>
    </row>
    <row r="271" spans="1:3" ht="24.75" customHeight="1">
      <c r="A271" s="123" t="s">
        <v>280</v>
      </c>
      <c r="B271" s="141">
        <v>0</v>
      </c>
      <c r="C271" s="141">
        <v>0</v>
      </c>
    </row>
    <row r="272" spans="1:3" ht="24.75" customHeight="1">
      <c r="A272" s="123" t="s">
        <v>231</v>
      </c>
      <c r="B272" s="141">
        <v>0</v>
      </c>
      <c r="C272" s="141">
        <v>0</v>
      </c>
    </row>
    <row r="273" spans="1:3" ht="24.75" customHeight="1">
      <c r="A273" s="123" t="s">
        <v>412</v>
      </c>
      <c r="B273" s="141">
        <v>0</v>
      </c>
      <c r="C273" s="141">
        <v>0</v>
      </c>
    </row>
    <row r="274" spans="1:3" ht="24.75" customHeight="1">
      <c r="A274" s="123" t="s">
        <v>249</v>
      </c>
      <c r="B274" s="141">
        <v>0</v>
      </c>
      <c r="C274" s="141">
        <v>0</v>
      </c>
    </row>
    <row r="275" spans="1:3" ht="24.75" customHeight="1">
      <c r="A275" s="123" t="s">
        <v>413</v>
      </c>
      <c r="B275" s="141">
        <v>0</v>
      </c>
      <c r="C275" s="141">
        <v>0</v>
      </c>
    </row>
    <row r="276" spans="1:3" ht="24.75" customHeight="1">
      <c r="A276" s="123" t="s">
        <v>417</v>
      </c>
      <c r="B276" s="141">
        <v>0</v>
      </c>
      <c r="C276" s="141">
        <v>0</v>
      </c>
    </row>
    <row r="277" spans="1:3" ht="24.75" customHeight="1">
      <c r="A277" s="123" t="s">
        <v>418</v>
      </c>
      <c r="B277" s="141">
        <v>0</v>
      </c>
      <c r="C277" s="141">
        <v>0</v>
      </c>
    </row>
    <row r="278" spans="1:3" ht="24.75" customHeight="1">
      <c r="A278" s="123" t="s">
        <v>282</v>
      </c>
      <c r="B278" s="141">
        <v>0</v>
      </c>
      <c r="C278" s="141">
        <v>0</v>
      </c>
    </row>
    <row r="279" spans="1:3" ht="24.75" customHeight="1">
      <c r="A279" s="123" t="s">
        <v>419</v>
      </c>
      <c r="B279" s="141">
        <v>0</v>
      </c>
      <c r="C279" s="141">
        <v>0</v>
      </c>
    </row>
    <row r="280" spans="1:3" ht="24.75" customHeight="1">
      <c r="A280" s="123" t="s">
        <v>420</v>
      </c>
      <c r="B280" s="141">
        <v>0</v>
      </c>
      <c r="C280" s="141">
        <v>0</v>
      </c>
    </row>
    <row r="281" spans="1:3" ht="24.75" customHeight="1">
      <c r="A281" s="123" t="s">
        <v>421</v>
      </c>
      <c r="B281" s="141">
        <v>0</v>
      </c>
      <c r="C281" s="141">
        <v>0</v>
      </c>
    </row>
    <row r="282" spans="1:3" ht="24.75" customHeight="1">
      <c r="A282" s="123" t="s">
        <v>422</v>
      </c>
      <c r="B282" s="141">
        <v>0</v>
      </c>
      <c r="C282" s="141">
        <v>0</v>
      </c>
    </row>
    <row r="283" spans="1:3" ht="24.75" customHeight="1">
      <c r="A283" s="123" t="s">
        <v>423</v>
      </c>
      <c r="B283" s="141">
        <v>0</v>
      </c>
      <c r="C283" s="141">
        <v>0</v>
      </c>
    </row>
    <row r="284" spans="1:3" ht="24.75" customHeight="1">
      <c r="A284" s="123" t="s">
        <v>425</v>
      </c>
      <c r="B284" s="141">
        <v>0</v>
      </c>
      <c r="C284" s="141">
        <v>0</v>
      </c>
    </row>
    <row r="285" spans="1:3" ht="24.75" customHeight="1">
      <c r="A285" s="123" t="s">
        <v>283</v>
      </c>
      <c r="B285" s="141">
        <v>0</v>
      </c>
      <c r="C285" s="141">
        <v>0</v>
      </c>
    </row>
    <row r="286" spans="1:4" ht="24.75" customHeight="1" thickBot="1">
      <c r="A286" s="130" t="s">
        <v>103</v>
      </c>
      <c r="B286" s="142">
        <v>247290</v>
      </c>
      <c r="C286" s="142">
        <v>274526</v>
      </c>
      <c r="D286" s="21"/>
    </row>
    <row r="287" spans="1:4" ht="24.75" customHeight="1" thickBot="1">
      <c r="A287" s="143" t="s">
        <v>284</v>
      </c>
      <c r="B287" s="144">
        <v>464298</v>
      </c>
      <c r="C287" s="144">
        <v>758821</v>
      </c>
      <c r="D287" s="21"/>
    </row>
    <row r="288" spans="1:4" ht="24.75" customHeight="1">
      <c r="A288" s="135" t="s">
        <v>116</v>
      </c>
      <c r="B288" s="145">
        <v>711588</v>
      </c>
      <c r="C288" s="145">
        <v>1033347</v>
      </c>
      <c r="D288" s="21"/>
    </row>
    <row r="289" ht="15" customHeight="1"/>
  </sheetData>
  <sheetProtection/>
  <mergeCells count="4">
    <mergeCell ref="B5:C5"/>
    <mergeCell ref="B2:B4"/>
    <mergeCell ref="C2:C4"/>
    <mergeCell ref="A2:A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2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2.57421875" style="19" customWidth="1"/>
    <col min="2" max="25" width="9.7109375" style="201" customWidth="1"/>
    <col min="26" max="26" width="9.7109375" style="146" customWidth="1"/>
    <col min="27" max="27" width="13.00390625" style="146" customWidth="1"/>
    <col min="28" max="28" width="14.00390625" style="19" customWidth="1"/>
    <col min="29" max="16384" width="9.140625" style="19" customWidth="1"/>
  </cols>
  <sheetData>
    <row r="1" spans="1:27" ht="24.75" customHeight="1">
      <c r="A1" s="188" t="s">
        <v>287</v>
      </c>
      <c r="B1" s="190"/>
      <c r="C1" s="190"/>
      <c r="D1" s="191"/>
      <c r="E1" s="191"/>
      <c r="F1" s="190"/>
      <c r="G1" s="190"/>
      <c r="H1" s="191"/>
      <c r="I1" s="191"/>
      <c r="J1" s="192"/>
      <c r="K1" s="192"/>
      <c r="L1" s="191"/>
      <c r="M1" s="191"/>
      <c r="N1" s="190"/>
      <c r="O1" s="190"/>
      <c r="P1" s="191"/>
      <c r="Q1" s="191"/>
      <c r="R1" s="190"/>
      <c r="S1" s="190"/>
      <c r="T1" s="191"/>
      <c r="U1" s="191"/>
      <c r="V1" s="192"/>
      <c r="W1" s="192"/>
      <c r="X1" s="191"/>
      <c r="Y1" s="191"/>
      <c r="Z1" s="193"/>
      <c r="AA1" s="193"/>
    </row>
    <row r="2" spans="1:27" ht="15" customHeight="1">
      <c r="A2" s="296">
        <v>2020</v>
      </c>
      <c r="B2" s="313" t="s">
        <v>100</v>
      </c>
      <c r="C2" s="313" t="s">
        <v>99</v>
      </c>
      <c r="D2" s="311" t="s">
        <v>100</v>
      </c>
      <c r="E2" s="311" t="s">
        <v>99</v>
      </c>
      <c r="F2" s="313" t="s">
        <v>100</v>
      </c>
      <c r="G2" s="313" t="s">
        <v>99</v>
      </c>
      <c r="H2" s="311" t="s">
        <v>100</v>
      </c>
      <c r="I2" s="311" t="s">
        <v>99</v>
      </c>
      <c r="J2" s="314" t="s">
        <v>100</v>
      </c>
      <c r="K2" s="314" t="s">
        <v>99</v>
      </c>
      <c r="L2" s="311" t="s">
        <v>100</v>
      </c>
      <c r="M2" s="311" t="s">
        <v>99</v>
      </c>
      <c r="N2" s="313" t="s">
        <v>100</v>
      </c>
      <c r="O2" s="313" t="s">
        <v>99</v>
      </c>
      <c r="P2" s="311" t="s">
        <v>100</v>
      </c>
      <c r="Q2" s="311" t="s">
        <v>99</v>
      </c>
      <c r="R2" s="313" t="s">
        <v>100</v>
      </c>
      <c r="S2" s="313" t="s">
        <v>99</v>
      </c>
      <c r="T2" s="311" t="s">
        <v>100</v>
      </c>
      <c r="U2" s="311" t="s">
        <v>99</v>
      </c>
      <c r="V2" s="314" t="s">
        <v>100</v>
      </c>
      <c r="W2" s="314" t="s">
        <v>99</v>
      </c>
      <c r="X2" s="311" t="s">
        <v>100</v>
      </c>
      <c r="Y2" s="311" t="s">
        <v>99</v>
      </c>
      <c r="Z2" s="312" t="s">
        <v>100</v>
      </c>
      <c r="AA2" s="312" t="s">
        <v>99</v>
      </c>
    </row>
    <row r="3" spans="1:27" ht="15" customHeight="1">
      <c r="A3" s="296"/>
      <c r="B3" s="313"/>
      <c r="C3" s="313"/>
      <c r="D3" s="311"/>
      <c r="E3" s="311"/>
      <c r="F3" s="313"/>
      <c r="G3" s="313"/>
      <c r="H3" s="311"/>
      <c r="I3" s="311"/>
      <c r="J3" s="314"/>
      <c r="K3" s="314"/>
      <c r="L3" s="311"/>
      <c r="M3" s="311"/>
      <c r="N3" s="313"/>
      <c r="O3" s="313"/>
      <c r="P3" s="311"/>
      <c r="Q3" s="311"/>
      <c r="R3" s="313"/>
      <c r="S3" s="313"/>
      <c r="T3" s="311"/>
      <c r="U3" s="311"/>
      <c r="V3" s="314"/>
      <c r="W3" s="314"/>
      <c r="X3" s="311"/>
      <c r="Y3" s="311"/>
      <c r="Z3" s="312"/>
      <c r="AA3" s="312"/>
    </row>
    <row r="4" spans="1:27" ht="15" customHeight="1">
      <c r="A4" s="117"/>
      <c r="B4" s="313"/>
      <c r="C4" s="313"/>
      <c r="D4" s="311"/>
      <c r="E4" s="311"/>
      <c r="F4" s="313"/>
      <c r="G4" s="313"/>
      <c r="H4" s="311"/>
      <c r="I4" s="311"/>
      <c r="J4" s="314"/>
      <c r="K4" s="314"/>
      <c r="L4" s="311"/>
      <c r="M4" s="311"/>
      <c r="N4" s="313"/>
      <c r="O4" s="313"/>
      <c r="P4" s="311"/>
      <c r="Q4" s="311"/>
      <c r="R4" s="313"/>
      <c r="S4" s="313"/>
      <c r="T4" s="311"/>
      <c r="U4" s="311"/>
      <c r="V4" s="314"/>
      <c r="W4" s="314"/>
      <c r="X4" s="311"/>
      <c r="Y4" s="311"/>
      <c r="Z4" s="312"/>
      <c r="AA4" s="312"/>
    </row>
    <row r="5" spans="1:27" ht="24.75" customHeight="1" thickBot="1">
      <c r="A5" s="118"/>
      <c r="B5" s="310" t="s">
        <v>104</v>
      </c>
      <c r="C5" s="310"/>
      <c r="D5" s="310" t="s">
        <v>105</v>
      </c>
      <c r="E5" s="310"/>
      <c r="F5" s="310" t="s">
        <v>106</v>
      </c>
      <c r="G5" s="310"/>
      <c r="H5" s="310" t="s">
        <v>141</v>
      </c>
      <c r="I5" s="310"/>
      <c r="J5" s="310" t="s">
        <v>108</v>
      </c>
      <c r="K5" s="310"/>
      <c r="L5" s="310" t="s">
        <v>142</v>
      </c>
      <c r="M5" s="310"/>
      <c r="N5" s="310" t="s">
        <v>110</v>
      </c>
      <c r="O5" s="310"/>
      <c r="P5" s="310" t="s">
        <v>111</v>
      </c>
      <c r="Q5" s="310"/>
      <c r="R5" s="310" t="s">
        <v>112</v>
      </c>
      <c r="S5" s="310"/>
      <c r="T5" s="310" t="s">
        <v>143</v>
      </c>
      <c r="U5" s="310"/>
      <c r="V5" s="310" t="s">
        <v>114</v>
      </c>
      <c r="W5" s="310"/>
      <c r="X5" s="310" t="s">
        <v>115</v>
      </c>
      <c r="Y5" s="310"/>
      <c r="Z5" s="304" t="s">
        <v>101</v>
      </c>
      <c r="AA5" s="304"/>
    </row>
    <row r="6" spans="1:27" ht="24.75" customHeight="1" thickBot="1">
      <c r="A6" s="194" t="s">
        <v>288</v>
      </c>
      <c r="B6" s="195">
        <v>0</v>
      </c>
      <c r="C6" s="195">
        <v>0</v>
      </c>
      <c r="D6" s="196">
        <v>0</v>
      </c>
      <c r="E6" s="196">
        <v>0</v>
      </c>
      <c r="F6" s="195">
        <v>0</v>
      </c>
      <c r="G6" s="195">
        <v>0</v>
      </c>
      <c r="H6" s="196">
        <v>0</v>
      </c>
      <c r="I6" s="196">
        <v>0</v>
      </c>
      <c r="J6" s="195">
        <v>0</v>
      </c>
      <c r="K6" s="195">
        <v>0</v>
      </c>
      <c r="L6" s="196">
        <v>0</v>
      </c>
      <c r="M6" s="196">
        <v>0</v>
      </c>
      <c r="N6" s="195">
        <v>0</v>
      </c>
      <c r="O6" s="195">
        <v>0</v>
      </c>
      <c r="P6" s="196">
        <v>0</v>
      </c>
      <c r="Q6" s="196">
        <v>0</v>
      </c>
      <c r="R6" s="195">
        <v>0</v>
      </c>
      <c r="S6" s="195">
        <v>0</v>
      </c>
      <c r="T6" s="196">
        <v>0</v>
      </c>
      <c r="U6" s="196">
        <v>0</v>
      </c>
      <c r="V6" s="195">
        <v>0</v>
      </c>
      <c r="W6" s="195">
        <v>0</v>
      </c>
      <c r="X6" s="196">
        <v>0</v>
      </c>
      <c r="Y6" s="196">
        <v>0</v>
      </c>
      <c r="Z6" s="141">
        <v>0</v>
      </c>
      <c r="AA6" s="141">
        <v>0</v>
      </c>
    </row>
    <row r="7" spans="1:27" ht="24.75" customHeight="1">
      <c r="A7" s="119" t="s">
        <v>204</v>
      </c>
      <c r="B7" s="195">
        <v>14</v>
      </c>
      <c r="C7" s="195">
        <v>17</v>
      </c>
      <c r="D7" s="196">
        <v>12</v>
      </c>
      <c r="E7" s="196">
        <v>15</v>
      </c>
      <c r="F7" s="195">
        <v>3</v>
      </c>
      <c r="G7" s="195">
        <v>3</v>
      </c>
      <c r="H7" s="196">
        <v>0</v>
      </c>
      <c r="I7" s="196">
        <v>0</v>
      </c>
      <c r="J7" s="195">
        <v>0</v>
      </c>
      <c r="K7" s="195">
        <v>0</v>
      </c>
      <c r="L7" s="196">
        <v>0</v>
      </c>
      <c r="M7" s="196">
        <v>0</v>
      </c>
      <c r="N7" s="195">
        <v>12</v>
      </c>
      <c r="O7" s="195">
        <v>15</v>
      </c>
      <c r="P7" s="196">
        <v>7</v>
      </c>
      <c r="Q7" s="196">
        <v>9</v>
      </c>
      <c r="R7" s="195">
        <v>1</v>
      </c>
      <c r="S7" s="195">
        <v>1</v>
      </c>
      <c r="T7" s="196">
        <v>4</v>
      </c>
      <c r="U7" s="196">
        <v>5</v>
      </c>
      <c r="V7" s="195">
        <v>4</v>
      </c>
      <c r="W7" s="195">
        <v>6</v>
      </c>
      <c r="X7" s="196">
        <v>4</v>
      </c>
      <c r="Y7" s="196">
        <v>7</v>
      </c>
      <c r="Z7" s="141">
        <v>61</v>
      </c>
      <c r="AA7" s="141">
        <v>78</v>
      </c>
    </row>
    <row r="8" spans="1:27" ht="24.75" customHeight="1">
      <c r="A8" s="119" t="s">
        <v>147</v>
      </c>
      <c r="B8" s="195">
        <v>65</v>
      </c>
      <c r="C8" s="195">
        <v>96</v>
      </c>
      <c r="D8" s="196">
        <v>46</v>
      </c>
      <c r="E8" s="196">
        <v>56</v>
      </c>
      <c r="F8" s="195">
        <v>98</v>
      </c>
      <c r="G8" s="195">
        <v>111</v>
      </c>
      <c r="H8" s="196">
        <v>0</v>
      </c>
      <c r="I8" s="196">
        <v>0</v>
      </c>
      <c r="J8" s="195">
        <v>0</v>
      </c>
      <c r="K8" s="195">
        <v>0</v>
      </c>
      <c r="L8" s="196">
        <v>72</v>
      </c>
      <c r="M8" s="196">
        <v>92</v>
      </c>
      <c r="N8" s="195">
        <v>283</v>
      </c>
      <c r="O8" s="195">
        <v>441</v>
      </c>
      <c r="P8" s="196">
        <v>388</v>
      </c>
      <c r="Q8" s="196">
        <v>613</v>
      </c>
      <c r="R8" s="195">
        <v>124</v>
      </c>
      <c r="S8" s="195">
        <v>290</v>
      </c>
      <c r="T8" s="196">
        <v>62</v>
      </c>
      <c r="U8" s="196">
        <v>124</v>
      </c>
      <c r="V8" s="195">
        <v>30</v>
      </c>
      <c r="W8" s="195">
        <v>109</v>
      </c>
      <c r="X8" s="196">
        <v>30</v>
      </c>
      <c r="Y8" s="196">
        <v>102</v>
      </c>
      <c r="Z8" s="141">
        <v>1198</v>
      </c>
      <c r="AA8" s="141">
        <v>2034</v>
      </c>
    </row>
    <row r="9" spans="1:27" ht="24.75" customHeight="1">
      <c r="A9" s="119" t="s">
        <v>152</v>
      </c>
      <c r="B9" s="195">
        <v>153</v>
      </c>
      <c r="C9" s="195">
        <v>443</v>
      </c>
      <c r="D9" s="196">
        <v>269</v>
      </c>
      <c r="E9" s="196">
        <v>369</v>
      </c>
      <c r="F9" s="195">
        <v>516</v>
      </c>
      <c r="G9" s="195">
        <v>592</v>
      </c>
      <c r="H9" s="196">
        <v>0</v>
      </c>
      <c r="I9" s="196">
        <v>0</v>
      </c>
      <c r="J9" s="195">
        <v>0</v>
      </c>
      <c r="K9" s="195">
        <v>0</v>
      </c>
      <c r="L9" s="196">
        <v>3</v>
      </c>
      <c r="M9" s="196">
        <v>6</v>
      </c>
      <c r="N9" s="195">
        <v>68</v>
      </c>
      <c r="O9" s="195">
        <v>88</v>
      </c>
      <c r="P9" s="196">
        <v>84</v>
      </c>
      <c r="Q9" s="196">
        <v>123</v>
      </c>
      <c r="R9" s="195">
        <v>73</v>
      </c>
      <c r="S9" s="195">
        <v>97</v>
      </c>
      <c r="T9" s="196">
        <v>119</v>
      </c>
      <c r="U9" s="196">
        <v>166</v>
      </c>
      <c r="V9" s="195">
        <v>67</v>
      </c>
      <c r="W9" s="195">
        <v>84</v>
      </c>
      <c r="X9" s="196">
        <v>39</v>
      </c>
      <c r="Y9" s="196">
        <v>44</v>
      </c>
      <c r="Z9" s="141">
        <v>1391</v>
      </c>
      <c r="AA9" s="141">
        <v>2012</v>
      </c>
    </row>
    <row r="10" spans="1:27" ht="24.75" customHeight="1">
      <c r="A10" s="119" t="s">
        <v>256</v>
      </c>
      <c r="B10" s="195">
        <v>0</v>
      </c>
      <c r="C10" s="195">
        <v>0</v>
      </c>
      <c r="D10" s="196">
        <v>0</v>
      </c>
      <c r="E10" s="196">
        <v>0</v>
      </c>
      <c r="F10" s="195">
        <v>0</v>
      </c>
      <c r="G10" s="195">
        <v>0</v>
      </c>
      <c r="H10" s="196">
        <v>0</v>
      </c>
      <c r="I10" s="196">
        <v>0</v>
      </c>
      <c r="J10" s="195">
        <v>0</v>
      </c>
      <c r="K10" s="195">
        <v>0</v>
      </c>
      <c r="L10" s="196">
        <v>0</v>
      </c>
      <c r="M10" s="196">
        <v>0</v>
      </c>
      <c r="N10" s="195">
        <v>0</v>
      </c>
      <c r="O10" s="195">
        <v>0</v>
      </c>
      <c r="P10" s="196">
        <v>0</v>
      </c>
      <c r="Q10" s="196">
        <v>0</v>
      </c>
      <c r="R10" s="195">
        <v>0</v>
      </c>
      <c r="S10" s="195">
        <v>0</v>
      </c>
      <c r="T10" s="196">
        <v>0</v>
      </c>
      <c r="U10" s="196">
        <v>0</v>
      </c>
      <c r="V10" s="195">
        <v>0</v>
      </c>
      <c r="W10" s="195">
        <v>0</v>
      </c>
      <c r="X10" s="196">
        <v>0</v>
      </c>
      <c r="Y10" s="196">
        <v>0</v>
      </c>
      <c r="Z10" s="141">
        <v>0</v>
      </c>
      <c r="AA10" s="141">
        <v>0</v>
      </c>
    </row>
    <row r="11" spans="1:27" ht="24.75" customHeight="1">
      <c r="A11" s="119" t="s">
        <v>239</v>
      </c>
      <c r="B11" s="195">
        <v>0</v>
      </c>
      <c r="C11" s="195">
        <v>0</v>
      </c>
      <c r="D11" s="196">
        <v>0</v>
      </c>
      <c r="E11" s="196">
        <v>0</v>
      </c>
      <c r="F11" s="195">
        <v>0</v>
      </c>
      <c r="G11" s="195">
        <v>0</v>
      </c>
      <c r="H11" s="196">
        <v>0</v>
      </c>
      <c r="I11" s="196">
        <v>0</v>
      </c>
      <c r="J11" s="195">
        <v>0</v>
      </c>
      <c r="K11" s="195">
        <v>0</v>
      </c>
      <c r="L11" s="196">
        <v>0</v>
      </c>
      <c r="M11" s="196">
        <v>0</v>
      </c>
      <c r="N11" s="195">
        <v>0</v>
      </c>
      <c r="O11" s="195">
        <v>0</v>
      </c>
      <c r="P11" s="196">
        <v>0</v>
      </c>
      <c r="Q11" s="196">
        <v>0</v>
      </c>
      <c r="R11" s="195">
        <v>0</v>
      </c>
      <c r="S11" s="195">
        <v>0</v>
      </c>
      <c r="T11" s="196">
        <v>0</v>
      </c>
      <c r="U11" s="196">
        <v>0</v>
      </c>
      <c r="V11" s="195">
        <v>0</v>
      </c>
      <c r="W11" s="195">
        <v>0</v>
      </c>
      <c r="X11" s="196">
        <v>0</v>
      </c>
      <c r="Y11" s="196">
        <v>0</v>
      </c>
      <c r="Z11" s="141">
        <v>0</v>
      </c>
      <c r="AA11" s="141">
        <v>0</v>
      </c>
    </row>
    <row r="12" spans="1:27" ht="24.75" customHeight="1">
      <c r="A12" s="119" t="s">
        <v>260</v>
      </c>
      <c r="B12" s="195">
        <v>0</v>
      </c>
      <c r="C12" s="195">
        <v>0</v>
      </c>
      <c r="D12" s="196">
        <v>0</v>
      </c>
      <c r="E12" s="196">
        <v>0</v>
      </c>
      <c r="F12" s="195">
        <v>0</v>
      </c>
      <c r="G12" s="195">
        <v>0</v>
      </c>
      <c r="H12" s="196">
        <v>0</v>
      </c>
      <c r="I12" s="196">
        <v>0</v>
      </c>
      <c r="J12" s="195">
        <v>0</v>
      </c>
      <c r="K12" s="195">
        <v>0</v>
      </c>
      <c r="L12" s="196">
        <v>0</v>
      </c>
      <c r="M12" s="196">
        <v>0</v>
      </c>
      <c r="N12" s="195">
        <v>0</v>
      </c>
      <c r="O12" s="195">
        <v>0</v>
      </c>
      <c r="P12" s="196">
        <v>0</v>
      </c>
      <c r="Q12" s="196">
        <v>0</v>
      </c>
      <c r="R12" s="195">
        <v>0</v>
      </c>
      <c r="S12" s="195">
        <v>0</v>
      </c>
      <c r="T12" s="196">
        <v>0</v>
      </c>
      <c r="U12" s="196">
        <v>0</v>
      </c>
      <c r="V12" s="195">
        <v>0</v>
      </c>
      <c r="W12" s="195">
        <v>0</v>
      </c>
      <c r="X12" s="196">
        <v>0</v>
      </c>
      <c r="Y12" s="196">
        <v>0</v>
      </c>
      <c r="Z12" s="141">
        <v>0</v>
      </c>
      <c r="AA12" s="141">
        <v>0</v>
      </c>
    </row>
    <row r="13" spans="1:27" ht="24.75" customHeight="1">
      <c r="A13" s="119" t="s">
        <v>289</v>
      </c>
      <c r="B13" s="195">
        <v>0</v>
      </c>
      <c r="C13" s="195">
        <v>0</v>
      </c>
      <c r="D13" s="196">
        <v>0</v>
      </c>
      <c r="E13" s="196">
        <v>0</v>
      </c>
      <c r="F13" s="195">
        <v>0</v>
      </c>
      <c r="G13" s="195">
        <v>0</v>
      </c>
      <c r="H13" s="196">
        <v>0</v>
      </c>
      <c r="I13" s="196">
        <v>0</v>
      </c>
      <c r="J13" s="195">
        <v>0</v>
      </c>
      <c r="K13" s="195">
        <v>0</v>
      </c>
      <c r="L13" s="196">
        <v>0</v>
      </c>
      <c r="M13" s="196">
        <v>0</v>
      </c>
      <c r="N13" s="195">
        <v>0</v>
      </c>
      <c r="O13" s="195">
        <v>0</v>
      </c>
      <c r="P13" s="196">
        <v>1</v>
      </c>
      <c r="Q13" s="196">
        <v>2</v>
      </c>
      <c r="R13" s="195">
        <v>0</v>
      </c>
      <c r="S13" s="195">
        <v>0</v>
      </c>
      <c r="T13" s="196">
        <v>0</v>
      </c>
      <c r="U13" s="196">
        <v>0</v>
      </c>
      <c r="V13" s="195">
        <v>0</v>
      </c>
      <c r="W13" s="195">
        <v>0</v>
      </c>
      <c r="X13" s="196">
        <v>0</v>
      </c>
      <c r="Y13" s="196">
        <v>0</v>
      </c>
      <c r="Z13" s="141">
        <v>1</v>
      </c>
      <c r="AA13" s="141">
        <v>2</v>
      </c>
    </row>
    <row r="14" spans="1:27" ht="24.75" customHeight="1">
      <c r="A14" s="119" t="s">
        <v>290</v>
      </c>
      <c r="B14" s="195">
        <v>0</v>
      </c>
      <c r="C14" s="195">
        <v>0</v>
      </c>
      <c r="D14" s="196">
        <v>0</v>
      </c>
      <c r="E14" s="196">
        <v>0</v>
      </c>
      <c r="F14" s="195">
        <v>0</v>
      </c>
      <c r="G14" s="195">
        <v>0</v>
      </c>
      <c r="H14" s="196">
        <v>0</v>
      </c>
      <c r="I14" s="196">
        <v>0</v>
      </c>
      <c r="J14" s="195">
        <v>0</v>
      </c>
      <c r="K14" s="195">
        <v>0</v>
      </c>
      <c r="L14" s="196">
        <v>0</v>
      </c>
      <c r="M14" s="196">
        <v>0</v>
      </c>
      <c r="N14" s="195">
        <v>0</v>
      </c>
      <c r="O14" s="195">
        <v>0</v>
      </c>
      <c r="P14" s="196">
        <v>0</v>
      </c>
      <c r="Q14" s="196">
        <v>0</v>
      </c>
      <c r="R14" s="195">
        <v>0</v>
      </c>
      <c r="S14" s="195">
        <v>0</v>
      </c>
      <c r="T14" s="196">
        <v>0</v>
      </c>
      <c r="U14" s="196">
        <v>0</v>
      </c>
      <c r="V14" s="195">
        <v>0</v>
      </c>
      <c r="W14" s="195">
        <v>0</v>
      </c>
      <c r="X14" s="196">
        <v>0</v>
      </c>
      <c r="Y14" s="196">
        <v>0</v>
      </c>
      <c r="Z14" s="141">
        <v>0</v>
      </c>
      <c r="AA14" s="141">
        <v>0</v>
      </c>
    </row>
    <row r="15" spans="1:27" ht="24.75" customHeight="1">
      <c r="A15" s="119" t="s">
        <v>291</v>
      </c>
      <c r="B15" s="195">
        <v>0</v>
      </c>
      <c r="C15" s="195">
        <v>0</v>
      </c>
      <c r="D15" s="196">
        <v>0</v>
      </c>
      <c r="E15" s="196">
        <v>0</v>
      </c>
      <c r="F15" s="195">
        <v>0</v>
      </c>
      <c r="G15" s="195">
        <v>0</v>
      </c>
      <c r="H15" s="196">
        <v>0</v>
      </c>
      <c r="I15" s="196">
        <v>0</v>
      </c>
      <c r="J15" s="195">
        <v>0</v>
      </c>
      <c r="K15" s="195">
        <v>0</v>
      </c>
      <c r="L15" s="196">
        <v>0</v>
      </c>
      <c r="M15" s="196">
        <v>0</v>
      </c>
      <c r="N15" s="195">
        <v>0</v>
      </c>
      <c r="O15" s="195">
        <v>0</v>
      </c>
      <c r="P15" s="196">
        <v>0</v>
      </c>
      <c r="Q15" s="196">
        <v>0</v>
      </c>
      <c r="R15" s="195">
        <v>0</v>
      </c>
      <c r="S15" s="195">
        <v>0</v>
      </c>
      <c r="T15" s="196">
        <v>0</v>
      </c>
      <c r="U15" s="196">
        <v>0</v>
      </c>
      <c r="V15" s="195">
        <v>0</v>
      </c>
      <c r="W15" s="195">
        <v>0</v>
      </c>
      <c r="X15" s="196">
        <v>0</v>
      </c>
      <c r="Y15" s="196">
        <v>0</v>
      </c>
      <c r="Z15" s="141">
        <v>0</v>
      </c>
      <c r="AA15" s="141">
        <v>0</v>
      </c>
    </row>
    <row r="16" spans="1:27" ht="24.75" customHeight="1">
      <c r="A16" s="119" t="s">
        <v>292</v>
      </c>
      <c r="B16" s="195">
        <v>0</v>
      </c>
      <c r="C16" s="195">
        <v>0</v>
      </c>
      <c r="D16" s="196">
        <v>0</v>
      </c>
      <c r="E16" s="196">
        <v>0</v>
      </c>
      <c r="F16" s="195">
        <v>0</v>
      </c>
      <c r="G16" s="195">
        <v>0</v>
      </c>
      <c r="H16" s="196">
        <v>0</v>
      </c>
      <c r="I16" s="196">
        <v>0</v>
      </c>
      <c r="J16" s="195">
        <v>0</v>
      </c>
      <c r="K16" s="195">
        <v>0</v>
      </c>
      <c r="L16" s="196">
        <v>0</v>
      </c>
      <c r="M16" s="196">
        <v>0</v>
      </c>
      <c r="N16" s="195">
        <v>0</v>
      </c>
      <c r="O16" s="195">
        <v>0</v>
      </c>
      <c r="P16" s="196">
        <v>0</v>
      </c>
      <c r="Q16" s="196">
        <v>0</v>
      </c>
      <c r="R16" s="195">
        <v>0</v>
      </c>
      <c r="S16" s="195">
        <v>0</v>
      </c>
      <c r="T16" s="196">
        <v>0</v>
      </c>
      <c r="U16" s="196">
        <v>0</v>
      </c>
      <c r="V16" s="195">
        <v>0</v>
      </c>
      <c r="W16" s="195">
        <v>0</v>
      </c>
      <c r="X16" s="196">
        <v>0</v>
      </c>
      <c r="Y16" s="196">
        <v>0</v>
      </c>
      <c r="Z16" s="141">
        <v>0</v>
      </c>
      <c r="AA16" s="141">
        <v>0</v>
      </c>
    </row>
    <row r="17" spans="1:27" ht="24.75" customHeight="1">
      <c r="A17" s="119" t="s">
        <v>176</v>
      </c>
      <c r="B17" s="195">
        <v>270</v>
      </c>
      <c r="C17" s="195">
        <v>292</v>
      </c>
      <c r="D17" s="196">
        <v>169</v>
      </c>
      <c r="E17" s="196">
        <v>203</v>
      </c>
      <c r="F17" s="195">
        <v>107</v>
      </c>
      <c r="G17" s="195">
        <v>107</v>
      </c>
      <c r="H17" s="196">
        <v>0</v>
      </c>
      <c r="I17" s="196">
        <v>0</v>
      </c>
      <c r="J17" s="195">
        <v>0</v>
      </c>
      <c r="K17" s="195">
        <v>0</v>
      </c>
      <c r="L17" s="196">
        <v>4</v>
      </c>
      <c r="M17" s="196">
        <v>4</v>
      </c>
      <c r="N17" s="195">
        <v>0</v>
      </c>
      <c r="O17" s="195">
        <v>0</v>
      </c>
      <c r="P17" s="196">
        <v>6</v>
      </c>
      <c r="Q17" s="196">
        <v>7</v>
      </c>
      <c r="R17" s="195">
        <v>0</v>
      </c>
      <c r="S17" s="195">
        <v>0</v>
      </c>
      <c r="T17" s="196">
        <v>4</v>
      </c>
      <c r="U17" s="196">
        <v>4</v>
      </c>
      <c r="V17" s="195">
        <v>1</v>
      </c>
      <c r="W17" s="195">
        <v>1</v>
      </c>
      <c r="X17" s="196">
        <v>4</v>
      </c>
      <c r="Y17" s="196">
        <v>4</v>
      </c>
      <c r="Z17" s="141">
        <v>565</v>
      </c>
      <c r="AA17" s="141">
        <v>622</v>
      </c>
    </row>
    <row r="18" spans="1:27" ht="24.75" customHeight="1">
      <c r="A18" s="119" t="s">
        <v>214</v>
      </c>
      <c r="B18" s="195">
        <v>6</v>
      </c>
      <c r="C18" s="195">
        <v>6</v>
      </c>
      <c r="D18" s="196">
        <v>5</v>
      </c>
      <c r="E18" s="196">
        <v>10</v>
      </c>
      <c r="F18" s="195">
        <v>28</v>
      </c>
      <c r="G18" s="195">
        <v>58</v>
      </c>
      <c r="H18" s="196">
        <v>0</v>
      </c>
      <c r="I18" s="196">
        <v>0</v>
      </c>
      <c r="J18" s="195">
        <v>0</v>
      </c>
      <c r="K18" s="195">
        <v>0</v>
      </c>
      <c r="L18" s="196">
        <v>0</v>
      </c>
      <c r="M18" s="196">
        <v>0</v>
      </c>
      <c r="N18" s="195">
        <v>4</v>
      </c>
      <c r="O18" s="195">
        <v>8</v>
      </c>
      <c r="P18" s="196">
        <v>4</v>
      </c>
      <c r="Q18" s="196">
        <v>4</v>
      </c>
      <c r="R18" s="195">
        <v>2</v>
      </c>
      <c r="S18" s="195">
        <v>6</v>
      </c>
      <c r="T18" s="196">
        <v>13</v>
      </c>
      <c r="U18" s="196">
        <v>13</v>
      </c>
      <c r="V18" s="195">
        <v>2</v>
      </c>
      <c r="W18" s="195">
        <v>2</v>
      </c>
      <c r="X18" s="196">
        <v>0</v>
      </c>
      <c r="Y18" s="196">
        <v>0</v>
      </c>
      <c r="Z18" s="141">
        <v>64</v>
      </c>
      <c r="AA18" s="141">
        <v>107</v>
      </c>
    </row>
    <row r="19" spans="1:27" ht="24.75" customHeight="1">
      <c r="A19" s="119" t="s">
        <v>285</v>
      </c>
      <c r="B19" s="195">
        <v>0</v>
      </c>
      <c r="C19" s="195">
        <v>0</v>
      </c>
      <c r="D19" s="196">
        <v>0</v>
      </c>
      <c r="E19" s="196">
        <v>0</v>
      </c>
      <c r="F19" s="195">
        <v>0</v>
      </c>
      <c r="G19" s="195">
        <v>0</v>
      </c>
      <c r="H19" s="196">
        <v>0</v>
      </c>
      <c r="I19" s="196">
        <v>0</v>
      </c>
      <c r="J19" s="195">
        <v>0</v>
      </c>
      <c r="K19" s="195">
        <v>0</v>
      </c>
      <c r="L19" s="196">
        <v>0</v>
      </c>
      <c r="M19" s="196">
        <v>0</v>
      </c>
      <c r="N19" s="195">
        <v>0</v>
      </c>
      <c r="O19" s="195">
        <v>0</v>
      </c>
      <c r="P19" s="196">
        <v>0</v>
      </c>
      <c r="Q19" s="196">
        <v>0</v>
      </c>
      <c r="R19" s="195">
        <v>0</v>
      </c>
      <c r="S19" s="195">
        <v>0</v>
      </c>
      <c r="T19" s="196">
        <v>0</v>
      </c>
      <c r="U19" s="196">
        <v>0</v>
      </c>
      <c r="V19" s="195">
        <v>0</v>
      </c>
      <c r="W19" s="195">
        <v>0</v>
      </c>
      <c r="X19" s="196">
        <v>0</v>
      </c>
      <c r="Y19" s="196">
        <v>0</v>
      </c>
      <c r="Z19" s="141">
        <v>0</v>
      </c>
      <c r="AA19" s="141">
        <v>0</v>
      </c>
    </row>
    <row r="20" spans="1:27" ht="24.75" customHeight="1">
      <c r="A20" s="119" t="s">
        <v>293</v>
      </c>
      <c r="B20" s="195">
        <v>0</v>
      </c>
      <c r="C20" s="195">
        <v>0</v>
      </c>
      <c r="D20" s="196">
        <v>0</v>
      </c>
      <c r="E20" s="196">
        <v>0</v>
      </c>
      <c r="F20" s="195">
        <v>0</v>
      </c>
      <c r="G20" s="195">
        <v>0</v>
      </c>
      <c r="H20" s="196">
        <v>0</v>
      </c>
      <c r="I20" s="196">
        <v>0</v>
      </c>
      <c r="J20" s="195">
        <v>0</v>
      </c>
      <c r="K20" s="195">
        <v>0</v>
      </c>
      <c r="L20" s="196">
        <v>0</v>
      </c>
      <c r="M20" s="196">
        <v>0</v>
      </c>
      <c r="N20" s="195">
        <v>0</v>
      </c>
      <c r="O20" s="195">
        <v>0</v>
      </c>
      <c r="P20" s="196">
        <v>0</v>
      </c>
      <c r="Q20" s="196">
        <v>0</v>
      </c>
      <c r="R20" s="195">
        <v>0</v>
      </c>
      <c r="S20" s="195">
        <v>0</v>
      </c>
      <c r="T20" s="196">
        <v>0</v>
      </c>
      <c r="U20" s="196">
        <v>0</v>
      </c>
      <c r="V20" s="195">
        <v>0</v>
      </c>
      <c r="W20" s="195">
        <v>0</v>
      </c>
      <c r="X20" s="196">
        <v>0</v>
      </c>
      <c r="Y20" s="196">
        <v>0</v>
      </c>
      <c r="Z20" s="141">
        <v>0</v>
      </c>
      <c r="AA20" s="141">
        <v>0</v>
      </c>
    </row>
    <row r="21" spans="1:27" ht="24.75" customHeight="1">
      <c r="A21" s="119" t="s">
        <v>149</v>
      </c>
      <c r="B21" s="195">
        <v>150</v>
      </c>
      <c r="C21" s="195">
        <v>159</v>
      </c>
      <c r="D21" s="196">
        <v>163</v>
      </c>
      <c r="E21" s="196">
        <v>210</v>
      </c>
      <c r="F21" s="195">
        <v>314</v>
      </c>
      <c r="G21" s="195">
        <v>326</v>
      </c>
      <c r="H21" s="196">
        <v>9</v>
      </c>
      <c r="I21" s="196">
        <v>150</v>
      </c>
      <c r="J21" s="195">
        <v>210</v>
      </c>
      <c r="K21" s="195">
        <v>210</v>
      </c>
      <c r="L21" s="196">
        <v>8</v>
      </c>
      <c r="M21" s="196">
        <v>100</v>
      </c>
      <c r="N21" s="195">
        <v>4</v>
      </c>
      <c r="O21" s="195">
        <v>7</v>
      </c>
      <c r="P21" s="196">
        <v>77</v>
      </c>
      <c r="Q21" s="196">
        <v>82</v>
      </c>
      <c r="R21" s="195">
        <v>96</v>
      </c>
      <c r="S21" s="195">
        <v>142</v>
      </c>
      <c r="T21" s="196">
        <v>44</v>
      </c>
      <c r="U21" s="196">
        <v>62</v>
      </c>
      <c r="V21" s="195">
        <v>19</v>
      </c>
      <c r="W21" s="195">
        <v>19</v>
      </c>
      <c r="X21" s="196">
        <v>7</v>
      </c>
      <c r="Y21" s="196">
        <v>13</v>
      </c>
      <c r="Z21" s="141">
        <v>1101</v>
      </c>
      <c r="AA21" s="141">
        <v>1480</v>
      </c>
    </row>
    <row r="22" spans="1:27" ht="24.75" customHeight="1">
      <c r="A22" s="119" t="s">
        <v>175</v>
      </c>
      <c r="B22" s="195">
        <v>6</v>
      </c>
      <c r="C22" s="195">
        <v>8</v>
      </c>
      <c r="D22" s="196">
        <v>3</v>
      </c>
      <c r="E22" s="196">
        <v>4</v>
      </c>
      <c r="F22" s="195">
        <v>1</v>
      </c>
      <c r="G22" s="195">
        <v>1</v>
      </c>
      <c r="H22" s="196">
        <v>0</v>
      </c>
      <c r="I22" s="196">
        <v>0</v>
      </c>
      <c r="J22" s="195">
        <v>0</v>
      </c>
      <c r="K22" s="195">
        <v>0</v>
      </c>
      <c r="L22" s="196">
        <v>1</v>
      </c>
      <c r="M22" s="196">
        <v>1</v>
      </c>
      <c r="N22" s="195">
        <v>10</v>
      </c>
      <c r="O22" s="195">
        <v>12</v>
      </c>
      <c r="P22" s="196">
        <v>32</v>
      </c>
      <c r="Q22" s="196">
        <v>32</v>
      </c>
      <c r="R22" s="195">
        <v>6</v>
      </c>
      <c r="S22" s="195">
        <v>10</v>
      </c>
      <c r="T22" s="196">
        <v>5</v>
      </c>
      <c r="U22" s="196">
        <v>5</v>
      </c>
      <c r="V22" s="195">
        <v>12</v>
      </c>
      <c r="W22" s="195">
        <v>16</v>
      </c>
      <c r="X22" s="196">
        <v>6</v>
      </c>
      <c r="Y22" s="196">
        <v>8</v>
      </c>
      <c r="Z22" s="141">
        <v>82</v>
      </c>
      <c r="AA22" s="141">
        <v>97</v>
      </c>
    </row>
    <row r="23" spans="1:27" ht="24.75" customHeight="1">
      <c r="A23" s="119" t="s">
        <v>164</v>
      </c>
      <c r="B23" s="195">
        <v>9</v>
      </c>
      <c r="C23" s="195">
        <v>17</v>
      </c>
      <c r="D23" s="196">
        <v>16</v>
      </c>
      <c r="E23" s="196">
        <v>21</v>
      </c>
      <c r="F23" s="195">
        <v>4</v>
      </c>
      <c r="G23" s="195">
        <v>6</v>
      </c>
      <c r="H23" s="196">
        <v>1</v>
      </c>
      <c r="I23" s="196">
        <v>15</v>
      </c>
      <c r="J23" s="195">
        <v>0</v>
      </c>
      <c r="K23" s="195">
        <v>0</v>
      </c>
      <c r="L23" s="196">
        <v>2</v>
      </c>
      <c r="M23" s="196">
        <v>2</v>
      </c>
      <c r="N23" s="195">
        <v>11</v>
      </c>
      <c r="O23" s="195">
        <v>19</v>
      </c>
      <c r="P23" s="196">
        <v>40</v>
      </c>
      <c r="Q23" s="196">
        <v>59</v>
      </c>
      <c r="R23" s="195">
        <v>5</v>
      </c>
      <c r="S23" s="195">
        <v>33</v>
      </c>
      <c r="T23" s="196">
        <v>4</v>
      </c>
      <c r="U23" s="196">
        <v>7</v>
      </c>
      <c r="V23" s="195">
        <v>12</v>
      </c>
      <c r="W23" s="195">
        <v>26</v>
      </c>
      <c r="X23" s="196">
        <v>4</v>
      </c>
      <c r="Y23" s="196">
        <v>8</v>
      </c>
      <c r="Z23" s="141">
        <v>108</v>
      </c>
      <c r="AA23" s="141">
        <v>213</v>
      </c>
    </row>
    <row r="24" spans="1:27" ht="24.75" customHeight="1">
      <c r="A24" s="119" t="s">
        <v>257</v>
      </c>
      <c r="B24" s="195">
        <v>0</v>
      </c>
      <c r="C24" s="195">
        <v>0</v>
      </c>
      <c r="D24" s="196">
        <v>0</v>
      </c>
      <c r="E24" s="196">
        <v>0</v>
      </c>
      <c r="F24" s="195">
        <v>0</v>
      </c>
      <c r="G24" s="195">
        <v>0</v>
      </c>
      <c r="H24" s="196">
        <v>0</v>
      </c>
      <c r="I24" s="196">
        <v>0</v>
      </c>
      <c r="J24" s="195">
        <v>0</v>
      </c>
      <c r="K24" s="195">
        <v>0</v>
      </c>
      <c r="L24" s="196">
        <v>0</v>
      </c>
      <c r="M24" s="196">
        <v>0</v>
      </c>
      <c r="N24" s="195">
        <v>0</v>
      </c>
      <c r="O24" s="195">
        <v>0</v>
      </c>
      <c r="P24" s="196">
        <v>0</v>
      </c>
      <c r="Q24" s="196">
        <v>0</v>
      </c>
      <c r="R24" s="195">
        <v>0</v>
      </c>
      <c r="S24" s="195">
        <v>0</v>
      </c>
      <c r="T24" s="196">
        <v>0</v>
      </c>
      <c r="U24" s="196">
        <v>0</v>
      </c>
      <c r="V24" s="195">
        <v>0</v>
      </c>
      <c r="W24" s="195">
        <v>0</v>
      </c>
      <c r="X24" s="196">
        <v>0</v>
      </c>
      <c r="Y24" s="196">
        <v>0</v>
      </c>
      <c r="Z24" s="141">
        <v>0</v>
      </c>
      <c r="AA24" s="141">
        <v>0</v>
      </c>
    </row>
    <row r="25" spans="1:27" ht="24.75" customHeight="1">
      <c r="A25" s="119" t="s">
        <v>261</v>
      </c>
      <c r="B25" s="195">
        <v>0</v>
      </c>
      <c r="C25" s="195">
        <v>0</v>
      </c>
      <c r="D25" s="196">
        <v>0</v>
      </c>
      <c r="E25" s="196">
        <v>0</v>
      </c>
      <c r="F25" s="195">
        <v>0</v>
      </c>
      <c r="G25" s="195">
        <v>0</v>
      </c>
      <c r="H25" s="196">
        <v>0</v>
      </c>
      <c r="I25" s="196">
        <v>0</v>
      </c>
      <c r="J25" s="195">
        <v>0</v>
      </c>
      <c r="K25" s="195">
        <v>0</v>
      </c>
      <c r="L25" s="196">
        <v>0</v>
      </c>
      <c r="M25" s="196">
        <v>0</v>
      </c>
      <c r="N25" s="195">
        <v>0</v>
      </c>
      <c r="O25" s="195">
        <v>0</v>
      </c>
      <c r="P25" s="196">
        <v>0</v>
      </c>
      <c r="Q25" s="196">
        <v>0</v>
      </c>
      <c r="R25" s="195">
        <v>0</v>
      </c>
      <c r="S25" s="195">
        <v>0</v>
      </c>
      <c r="T25" s="196">
        <v>2</v>
      </c>
      <c r="U25" s="196">
        <v>4</v>
      </c>
      <c r="V25" s="195">
        <v>0</v>
      </c>
      <c r="W25" s="195">
        <v>0</v>
      </c>
      <c r="X25" s="196">
        <v>0</v>
      </c>
      <c r="Y25" s="196">
        <v>0</v>
      </c>
      <c r="Z25" s="141">
        <v>2</v>
      </c>
      <c r="AA25" s="141">
        <v>4</v>
      </c>
    </row>
    <row r="26" spans="1:27" ht="24.75" customHeight="1">
      <c r="A26" s="119" t="s">
        <v>294</v>
      </c>
      <c r="B26" s="195">
        <v>0</v>
      </c>
      <c r="C26" s="195">
        <v>0</v>
      </c>
      <c r="D26" s="196">
        <v>0</v>
      </c>
      <c r="E26" s="196">
        <v>0</v>
      </c>
      <c r="F26" s="195">
        <v>0</v>
      </c>
      <c r="G26" s="195">
        <v>0</v>
      </c>
      <c r="H26" s="196">
        <v>0</v>
      </c>
      <c r="I26" s="196">
        <v>0</v>
      </c>
      <c r="J26" s="195">
        <v>0</v>
      </c>
      <c r="K26" s="195">
        <v>0</v>
      </c>
      <c r="L26" s="196">
        <v>0</v>
      </c>
      <c r="M26" s="196">
        <v>0</v>
      </c>
      <c r="N26" s="195">
        <v>0</v>
      </c>
      <c r="O26" s="195">
        <v>0</v>
      </c>
      <c r="P26" s="196">
        <v>0</v>
      </c>
      <c r="Q26" s="196">
        <v>0</v>
      </c>
      <c r="R26" s="195">
        <v>0</v>
      </c>
      <c r="S26" s="195">
        <v>0</v>
      </c>
      <c r="T26" s="196">
        <v>0</v>
      </c>
      <c r="U26" s="196">
        <v>0</v>
      </c>
      <c r="V26" s="195">
        <v>0</v>
      </c>
      <c r="W26" s="195">
        <v>0</v>
      </c>
      <c r="X26" s="196">
        <v>0</v>
      </c>
      <c r="Y26" s="196">
        <v>0</v>
      </c>
      <c r="Z26" s="141">
        <v>0</v>
      </c>
      <c r="AA26" s="141">
        <v>0</v>
      </c>
    </row>
    <row r="27" spans="1:27" ht="24.75" customHeight="1">
      <c r="A27" s="124" t="s">
        <v>247</v>
      </c>
      <c r="B27" s="195">
        <v>1</v>
      </c>
      <c r="C27" s="195">
        <v>2</v>
      </c>
      <c r="D27" s="196">
        <v>45</v>
      </c>
      <c r="E27" s="196">
        <v>45</v>
      </c>
      <c r="F27" s="195">
        <v>0</v>
      </c>
      <c r="G27" s="195">
        <v>0</v>
      </c>
      <c r="H27" s="196">
        <v>0</v>
      </c>
      <c r="I27" s="196">
        <v>0</v>
      </c>
      <c r="J27" s="195">
        <v>0</v>
      </c>
      <c r="K27" s="195">
        <v>0</v>
      </c>
      <c r="L27" s="196">
        <v>0</v>
      </c>
      <c r="M27" s="196">
        <v>0</v>
      </c>
      <c r="N27" s="195">
        <v>0</v>
      </c>
      <c r="O27" s="195">
        <v>0</v>
      </c>
      <c r="P27" s="196">
        <v>0</v>
      </c>
      <c r="Q27" s="196">
        <v>0</v>
      </c>
      <c r="R27" s="195">
        <v>3</v>
      </c>
      <c r="S27" s="195">
        <v>3</v>
      </c>
      <c r="T27" s="196">
        <v>0</v>
      </c>
      <c r="U27" s="196">
        <v>0</v>
      </c>
      <c r="V27" s="195">
        <v>0</v>
      </c>
      <c r="W27" s="195">
        <v>0</v>
      </c>
      <c r="X27" s="196">
        <v>0</v>
      </c>
      <c r="Y27" s="196">
        <v>0</v>
      </c>
      <c r="Z27" s="141">
        <v>49</v>
      </c>
      <c r="AA27" s="141">
        <v>50</v>
      </c>
    </row>
    <row r="28" spans="1:27" ht="24.75" customHeight="1">
      <c r="A28" s="119" t="s">
        <v>295</v>
      </c>
      <c r="B28" s="195">
        <v>0</v>
      </c>
      <c r="C28" s="195">
        <v>0</v>
      </c>
      <c r="D28" s="196">
        <v>0</v>
      </c>
      <c r="E28" s="196">
        <v>0</v>
      </c>
      <c r="F28" s="195">
        <v>0</v>
      </c>
      <c r="G28" s="195">
        <v>0</v>
      </c>
      <c r="H28" s="196">
        <v>0</v>
      </c>
      <c r="I28" s="196">
        <v>0</v>
      </c>
      <c r="J28" s="195">
        <v>0</v>
      </c>
      <c r="K28" s="195">
        <v>0</v>
      </c>
      <c r="L28" s="196">
        <v>0</v>
      </c>
      <c r="M28" s="196">
        <v>0</v>
      </c>
      <c r="N28" s="195">
        <v>0</v>
      </c>
      <c r="O28" s="195">
        <v>0</v>
      </c>
      <c r="P28" s="196">
        <v>0</v>
      </c>
      <c r="Q28" s="196">
        <v>0</v>
      </c>
      <c r="R28" s="195">
        <v>0</v>
      </c>
      <c r="S28" s="195">
        <v>0</v>
      </c>
      <c r="T28" s="196">
        <v>0</v>
      </c>
      <c r="U28" s="196">
        <v>0</v>
      </c>
      <c r="V28" s="195">
        <v>0</v>
      </c>
      <c r="W28" s="195">
        <v>0</v>
      </c>
      <c r="X28" s="196">
        <v>0</v>
      </c>
      <c r="Y28" s="196">
        <v>0</v>
      </c>
      <c r="Z28" s="141">
        <v>0</v>
      </c>
      <c r="AA28" s="141">
        <v>0</v>
      </c>
    </row>
    <row r="29" spans="1:27" ht="24.75" customHeight="1">
      <c r="A29" s="119" t="s">
        <v>296</v>
      </c>
      <c r="B29" s="195">
        <v>0</v>
      </c>
      <c r="C29" s="195">
        <v>0</v>
      </c>
      <c r="D29" s="196">
        <v>1</v>
      </c>
      <c r="E29" s="196">
        <v>2</v>
      </c>
      <c r="F29" s="195">
        <v>0</v>
      </c>
      <c r="G29" s="195">
        <v>0</v>
      </c>
      <c r="H29" s="196">
        <v>0</v>
      </c>
      <c r="I29" s="196">
        <v>0</v>
      </c>
      <c r="J29" s="195">
        <v>0</v>
      </c>
      <c r="K29" s="195">
        <v>0</v>
      </c>
      <c r="L29" s="196">
        <v>0</v>
      </c>
      <c r="M29" s="196">
        <v>0</v>
      </c>
      <c r="N29" s="195">
        <v>0</v>
      </c>
      <c r="O29" s="195">
        <v>0</v>
      </c>
      <c r="P29" s="196">
        <v>0</v>
      </c>
      <c r="Q29" s="196">
        <v>0</v>
      </c>
      <c r="R29" s="195">
        <v>0</v>
      </c>
      <c r="S29" s="195">
        <v>0</v>
      </c>
      <c r="T29" s="196">
        <v>0</v>
      </c>
      <c r="U29" s="196">
        <v>0</v>
      </c>
      <c r="V29" s="195">
        <v>0</v>
      </c>
      <c r="W29" s="195">
        <v>0</v>
      </c>
      <c r="X29" s="196">
        <v>0</v>
      </c>
      <c r="Y29" s="196">
        <v>0</v>
      </c>
      <c r="Z29" s="141">
        <v>1</v>
      </c>
      <c r="AA29" s="141">
        <v>2</v>
      </c>
    </row>
    <row r="30" spans="1:27" ht="24.75" customHeight="1">
      <c r="A30" s="119" t="s">
        <v>297</v>
      </c>
      <c r="B30" s="195">
        <v>0</v>
      </c>
      <c r="C30" s="195">
        <v>0</v>
      </c>
      <c r="D30" s="196">
        <v>0</v>
      </c>
      <c r="E30" s="196">
        <v>0</v>
      </c>
      <c r="F30" s="195">
        <v>0</v>
      </c>
      <c r="G30" s="195">
        <v>0</v>
      </c>
      <c r="H30" s="196">
        <v>0</v>
      </c>
      <c r="I30" s="196">
        <v>0</v>
      </c>
      <c r="J30" s="195">
        <v>0</v>
      </c>
      <c r="K30" s="195">
        <v>0</v>
      </c>
      <c r="L30" s="196">
        <v>0</v>
      </c>
      <c r="M30" s="196">
        <v>0</v>
      </c>
      <c r="N30" s="195">
        <v>0</v>
      </c>
      <c r="O30" s="195">
        <v>0</v>
      </c>
      <c r="P30" s="196">
        <v>0</v>
      </c>
      <c r="Q30" s="196">
        <v>0</v>
      </c>
      <c r="R30" s="195">
        <v>0</v>
      </c>
      <c r="S30" s="195">
        <v>0</v>
      </c>
      <c r="T30" s="196">
        <v>0</v>
      </c>
      <c r="U30" s="196">
        <v>0</v>
      </c>
      <c r="V30" s="195">
        <v>0</v>
      </c>
      <c r="W30" s="195">
        <v>0</v>
      </c>
      <c r="X30" s="196">
        <v>0</v>
      </c>
      <c r="Y30" s="196">
        <v>0</v>
      </c>
      <c r="Z30" s="141">
        <v>0</v>
      </c>
      <c r="AA30" s="141">
        <v>0</v>
      </c>
    </row>
    <row r="31" spans="1:27" ht="24.75" customHeight="1">
      <c r="A31" s="119" t="s">
        <v>298</v>
      </c>
      <c r="B31" s="195">
        <v>0</v>
      </c>
      <c r="C31" s="195">
        <v>0</v>
      </c>
      <c r="D31" s="196">
        <v>0</v>
      </c>
      <c r="E31" s="196">
        <v>0</v>
      </c>
      <c r="F31" s="195">
        <v>0</v>
      </c>
      <c r="G31" s="195">
        <v>0</v>
      </c>
      <c r="H31" s="196">
        <v>0</v>
      </c>
      <c r="I31" s="196">
        <v>0</v>
      </c>
      <c r="J31" s="195">
        <v>0</v>
      </c>
      <c r="K31" s="195">
        <v>0</v>
      </c>
      <c r="L31" s="196">
        <v>0</v>
      </c>
      <c r="M31" s="196">
        <v>0</v>
      </c>
      <c r="N31" s="195">
        <v>0</v>
      </c>
      <c r="O31" s="195">
        <v>0</v>
      </c>
      <c r="P31" s="196">
        <v>0</v>
      </c>
      <c r="Q31" s="196">
        <v>0</v>
      </c>
      <c r="R31" s="195">
        <v>0</v>
      </c>
      <c r="S31" s="195">
        <v>0</v>
      </c>
      <c r="T31" s="196">
        <v>0</v>
      </c>
      <c r="U31" s="196">
        <v>0</v>
      </c>
      <c r="V31" s="195">
        <v>0</v>
      </c>
      <c r="W31" s="195">
        <v>0</v>
      </c>
      <c r="X31" s="196">
        <v>0</v>
      </c>
      <c r="Y31" s="196">
        <v>0</v>
      </c>
      <c r="Z31" s="141">
        <v>0</v>
      </c>
      <c r="AA31" s="141">
        <v>0</v>
      </c>
    </row>
    <row r="32" spans="1:27" ht="24.75" customHeight="1">
      <c r="A32" s="119" t="s">
        <v>188</v>
      </c>
      <c r="B32" s="195">
        <v>4</v>
      </c>
      <c r="C32" s="195">
        <v>6</v>
      </c>
      <c r="D32" s="196">
        <v>2</v>
      </c>
      <c r="E32" s="196">
        <v>6</v>
      </c>
      <c r="F32" s="195">
        <v>26</v>
      </c>
      <c r="G32" s="195">
        <v>26</v>
      </c>
      <c r="H32" s="196">
        <v>0</v>
      </c>
      <c r="I32" s="196">
        <v>0</v>
      </c>
      <c r="J32" s="195">
        <v>0</v>
      </c>
      <c r="K32" s="195">
        <v>0</v>
      </c>
      <c r="L32" s="196">
        <v>4</v>
      </c>
      <c r="M32" s="196">
        <v>12</v>
      </c>
      <c r="N32" s="195">
        <v>23</v>
      </c>
      <c r="O32" s="195">
        <v>29</v>
      </c>
      <c r="P32" s="196">
        <v>6</v>
      </c>
      <c r="Q32" s="196">
        <v>8</v>
      </c>
      <c r="R32" s="195">
        <v>3</v>
      </c>
      <c r="S32" s="195">
        <v>5</v>
      </c>
      <c r="T32" s="196">
        <v>8</v>
      </c>
      <c r="U32" s="196">
        <v>10</v>
      </c>
      <c r="V32" s="195">
        <v>7</v>
      </c>
      <c r="W32" s="195">
        <v>7</v>
      </c>
      <c r="X32" s="196">
        <v>8</v>
      </c>
      <c r="Y32" s="196">
        <v>20</v>
      </c>
      <c r="Z32" s="141">
        <v>91</v>
      </c>
      <c r="AA32" s="141">
        <v>129</v>
      </c>
    </row>
    <row r="33" spans="1:27" ht="24.75" customHeight="1">
      <c r="A33" s="119" t="s">
        <v>299</v>
      </c>
      <c r="B33" s="195">
        <v>0</v>
      </c>
      <c r="C33" s="195">
        <v>0</v>
      </c>
      <c r="D33" s="196">
        <v>0</v>
      </c>
      <c r="E33" s="196">
        <v>0</v>
      </c>
      <c r="F33" s="195">
        <v>0</v>
      </c>
      <c r="G33" s="195">
        <v>0</v>
      </c>
      <c r="H33" s="196">
        <v>0</v>
      </c>
      <c r="I33" s="196">
        <v>0</v>
      </c>
      <c r="J33" s="195">
        <v>0</v>
      </c>
      <c r="K33" s="195">
        <v>0</v>
      </c>
      <c r="L33" s="196">
        <v>0</v>
      </c>
      <c r="M33" s="196">
        <v>0</v>
      </c>
      <c r="N33" s="195">
        <v>0</v>
      </c>
      <c r="O33" s="195">
        <v>0</v>
      </c>
      <c r="P33" s="196">
        <v>0</v>
      </c>
      <c r="Q33" s="196">
        <v>0</v>
      </c>
      <c r="R33" s="195">
        <v>0</v>
      </c>
      <c r="S33" s="195">
        <v>0</v>
      </c>
      <c r="T33" s="196">
        <v>0</v>
      </c>
      <c r="U33" s="196">
        <v>0</v>
      </c>
      <c r="V33" s="195">
        <v>0</v>
      </c>
      <c r="W33" s="195">
        <v>0</v>
      </c>
      <c r="X33" s="196">
        <v>0</v>
      </c>
      <c r="Y33" s="196">
        <v>0</v>
      </c>
      <c r="Z33" s="141">
        <v>0</v>
      </c>
      <c r="AA33" s="141">
        <v>0</v>
      </c>
    </row>
    <row r="34" spans="1:27" ht="24.75" customHeight="1">
      <c r="A34" s="124" t="s">
        <v>300</v>
      </c>
      <c r="B34" s="195">
        <v>0</v>
      </c>
      <c r="C34" s="195">
        <v>0</v>
      </c>
      <c r="D34" s="196">
        <v>0</v>
      </c>
      <c r="E34" s="196">
        <v>0</v>
      </c>
      <c r="F34" s="195">
        <v>0</v>
      </c>
      <c r="G34" s="195">
        <v>0</v>
      </c>
      <c r="H34" s="196">
        <v>0</v>
      </c>
      <c r="I34" s="196">
        <v>0</v>
      </c>
      <c r="J34" s="195">
        <v>0</v>
      </c>
      <c r="K34" s="195">
        <v>0</v>
      </c>
      <c r="L34" s="196">
        <v>0</v>
      </c>
      <c r="M34" s="196">
        <v>0</v>
      </c>
      <c r="N34" s="195">
        <v>0</v>
      </c>
      <c r="O34" s="195">
        <v>0</v>
      </c>
      <c r="P34" s="196">
        <v>0</v>
      </c>
      <c r="Q34" s="196">
        <v>0</v>
      </c>
      <c r="R34" s="195">
        <v>0</v>
      </c>
      <c r="S34" s="195">
        <v>0</v>
      </c>
      <c r="T34" s="196">
        <v>0</v>
      </c>
      <c r="U34" s="196">
        <v>0</v>
      </c>
      <c r="V34" s="195">
        <v>0</v>
      </c>
      <c r="W34" s="195">
        <v>0</v>
      </c>
      <c r="X34" s="196">
        <v>0</v>
      </c>
      <c r="Y34" s="196">
        <v>0</v>
      </c>
      <c r="Z34" s="141">
        <v>0</v>
      </c>
      <c r="AA34" s="141">
        <v>0</v>
      </c>
    </row>
    <row r="35" spans="1:27" ht="24.75" customHeight="1">
      <c r="A35" s="119" t="s">
        <v>276</v>
      </c>
      <c r="B35" s="195">
        <v>0</v>
      </c>
      <c r="C35" s="195">
        <v>0</v>
      </c>
      <c r="D35" s="196">
        <v>0</v>
      </c>
      <c r="E35" s="196">
        <v>0</v>
      </c>
      <c r="F35" s="195">
        <v>0</v>
      </c>
      <c r="G35" s="195">
        <v>0</v>
      </c>
      <c r="H35" s="196">
        <v>0</v>
      </c>
      <c r="I35" s="196">
        <v>0</v>
      </c>
      <c r="J35" s="195">
        <v>0</v>
      </c>
      <c r="K35" s="195">
        <v>0</v>
      </c>
      <c r="L35" s="196">
        <v>0</v>
      </c>
      <c r="M35" s="196">
        <v>0</v>
      </c>
      <c r="N35" s="195">
        <v>0</v>
      </c>
      <c r="O35" s="195">
        <v>0</v>
      </c>
      <c r="P35" s="196">
        <v>0</v>
      </c>
      <c r="Q35" s="196">
        <v>0</v>
      </c>
      <c r="R35" s="195">
        <v>0</v>
      </c>
      <c r="S35" s="195">
        <v>0</v>
      </c>
      <c r="T35" s="196">
        <v>0</v>
      </c>
      <c r="U35" s="196">
        <v>0</v>
      </c>
      <c r="V35" s="195">
        <v>0</v>
      </c>
      <c r="W35" s="195">
        <v>0</v>
      </c>
      <c r="X35" s="196">
        <v>0</v>
      </c>
      <c r="Y35" s="196">
        <v>0</v>
      </c>
      <c r="Z35" s="141">
        <v>0</v>
      </c>
      <c r="AA35" s="141">
        <v>0</v>
      </c>
    </row>
    <row r="36" spans="1:27" ht="24.75" customHeight="1">
      <c r="A36" s="119" t="s">
        <v>209</v>
      </c>
      <c r="B36" s="195">
        <v>1</v>
      </c>
      <c r="C36" s="195">
        <v>1</v>
      </c>
      <c r="D36" s="196">
        <v>13</v>
      </c>
      <c r="E36" s="196">
        <v>13</v>
      </c>
      <c r="F36" s="195">
        <v>0</v>
      </c>
      <c r="G36" s="195">
        <v>0</v>
      </c>
      <c r="H36" s="196">
        <v>0</v>
      </c>
      <c r="I36" s="196">
        <v>0</v>
      </c>
      <c r="J36" s="195">
        <v>0</v>
      </c>
      <c r="K36" s="195">
        <v>0</v>
      </c>
      <c r="L36" s="196">
        <v>0</v>
      </c>
      <c r="M36" s="196">
        <v>0</v>
      </c>
      <c r="N36" s="195">
        <v>10</v>
      </c>
      <c r="O36" s="195">
        <v>11</v>
      </c>
      <c r="P36" s="196">
        <v>2</v>
      </c>
      <c r="Q36" s="196">
        <v>3</v>
      </c>
      <c r="R36" s="195">
        <v>2</v>
      </c>
      <c r="S36" s="195">
        <v>4</v>
      </c>
      <c r="T36" s="196">
        <v>5</v>
      </c>
      <c r="U36" s="196">
        <v>7</v>
      </c>
      <c r="V36" s="195">
        <v>6</v>
      </c>
      <c r="W36" s="195">
        <v>7</v>
      </c>
      <c r="X36" s="196">
        <v>2</v>
      </c>
      <c r="Y36" s="196">
        <v>3</v>
      </c>
      <c r="Z36" s="141">
        <v>41</v>
      </c>
      <c r="AA36" s="141">
        <v>49</v>
      </c>
    </row>
    <row r="37" spans="1:27" ht="24.75" customHeight="1">
      <c r="A37" s="119" t="s">
        <v>301</v>
      </c>
      <c r="B37" s="195">
        <v>0</v>
      </c>
      <c r="C37" s="195">
        <v>0</v>
      </c>
      <c r="D37" s="196">
        <v>0</v>
      </c>
      <c r="E37" s="196">
        <v>0</v>
      </c>
      <c r="F37" s="195">
        <v>0</v>
      </c>
      <c r="G37" s="195">
        <v>0</v>
      </c>
      <c r="H37" s="196">
        <v>0</v>
      </c>
      <c r="I37" s="196">
        <v>0</v>
      </c>
      <c r="J37" s="195">
        <v>0</v>
      </c>
      <c r="K37" s="195">
        <v>0</v>
      </c>
      <c r="L37" s="196">
        <v>0</v>
      </c>
      <c r="M37" s="196">
        <v>0</v>
      </c>
      <c r="N37" s="195">
        <v>0</v>
      </c>
      <c r="O37" s="195">
        <v>0</v>
      </c>
      <c r="P37" s="196">
        <v>0</v>
      </c>
      <c r="Q37" s="196">
        <v>0</v>
      </c>
      <c r="R37" s="195">
        <v>0</v>
      </c>
      <c r="S37" s="195">
        <v>0</v>
      </c>
      <c r="T37" s="196">
        <v>0</v>
      </c>
      <c r="U37" s="196">
        <v>0</v>
      </c>
      <c r="V37" s="195">
        <v>0</v>
      </c>
      <c r="W37" s="195">
        <v>0</v>
      </c>
      <c r="X37" s="196">
        <v>0</v>
      </c>
      <c r="Y37" s="196">
        <v>0</v>
      </c>
      <c r="Z37" s="141">
        <v>0</v>
      </c>
      <c r="AA37" s="141">
        <v>0</v>
      </c>
    </row>
    <row r="38" spans="1:27" ht="24.75" customHeight="1">
      <c r="A38" s="119" t="s">
        <v>221</v>
      </c>
      <c r="B38" s="195">
        <v>2</v>
      </c>
      <c r="C38" s="195">
        <v>2</v>
      </c>
      <c r="D38" s="196">
        <v>0</v>
      </c>
      <c r="E38" s="196">
        <v>0</v>
      </c>
      <c r="F38" s="195">
        <v>0</v>
      </c>
      <c r="G38" s="195">
        <v>0</v>
      </c>
      <c r="H38" s="196">
        <v>0</v>
      </c>
      <c r="I38" s="196">
        <v>0</v>
      </c>
      <c r="J38" s="195">
        <v>0</v>
      </c>
      <c r="K38" s="195">
        <v>0</v>
      </c>
      <c r="L38" s="196">
        <v>0</v>
      </c>
      <c r="M38" s="196">
        <v>0</v>
      </c>
      <c r="N38" s="195">
        <v>0</v>
      </c>
      <c r="O38" s="195">
        <v>0</v>
      </c>
      <c r="P38" s="196">
        <v>2</v>
      </c>
      <c r="Q38" s="196">
        <v>2</v>
      </c>
      <c r="R38" s="195">
        <v>6</v>
      </c>
      <c r="S38" s="195">
        <v>6</v>
      </c>
      <c r="T38" s="196">
        <v>3</v>
      </c>
      <c r="U38" s="196">
        <v>3</v>
      </c>
      <c r="V38" s="195">
        <v>0</v>
      </c>
      <c r="W38" s="195">
        <v>0</v>
      </c>
      <c r="X38" s="196">
        <v>0</v>
      </c>
      <c r="Y38" s="196">
        <v>0</v>
      </c>
      <c r="Z38" s="141">
        <v>13</v>
      </c>
      <c r="AA38" s="141">
        <v>13</v>
      </c>
    </row>
    <row r="39" spans="1:27" ht="24.75" customHeight="1">
      <c r="A39" s="119" t="s">
        <v>218</v>
      </c>
      <c r="B39" s="195">
        <v>0</v>
      </c>
      <c r="C39" s="195">
        <v>0</v>
      </c>
      <c r="D39" s="196">
        <v>1</v>
      </c>
      <c r="E39" s="196">
        <v>1</v>
      </c>
      <c r="F39" s="195">
        <v>1</v>
      </c>
      <c r="G39" s="195">
        <v>2</v>
      </c>
      <c r="H39" s="196">
        <v>0</v>
      </c>
      <c r="I39" s="196">
        <v>0</v>
      </c>
      <c r="J39" s="195">
        <v>0</v>
      </c>
      <c r="K39" s="195">
        <v>0</v>
      </c>
      <c r="L39" s="196">
        <v>0</v>
      </c>
      <c r="M39" s="196">
        <v>0</v>
      </c>
      <c r="N39" s="195">
        <v>0</v>
      </c>
      <c r="O39" s="195">
        <v>0</v>
      </c>
      <c r="P39" s="196">
        <v>0</v>
      </c>
      <c r="Q39" s="196">
        <v>0</v>
      </c>
      <c r="R39" s="195">
        <v>0</v>
      </c>
      <c r="S39" s="195">
        <v>0</v>
      </c>
      <c r="T39" s="196">
        <v>0</v>
      </c>
      <c r="U39" s="196">
        <v>0</v>
      </c>
      <c r="V39" s="195">
        <v>0</v>
      </c>
      <c r="W39" s="195">
        <v>0</v>
      </c>
      <c r="X39" s="196">
        <v>0</v>
      </c>
      <c r="Y39" s="196">
        <v>0</v>
      </c>
      <c r="Z39" s="141">
        <v>2</v>
      </c>
      <c r="AA39" s="141">
        <v>3</v>
      </c>
    </row>
    <row r="40" spans="1:27" ht="24.75" customHeight="1">
      <c r="A40" s="119" t="s">
        <v>302</v>
      </c>
      <c r="B40" s="195">
        <v>0</v>
      </c>
      <c r="C40" s="195">
        <v>0</v>
      </c>
      <c r="D40" s="196">
        <v>0</v>
      </c>
      <c r="E40" s="196">
        <v>0</v>
      </c>
      <c r="F40" s="195">
        <v>0</v>
      </c>
      <c r="G40" s="195">
        <v>0</v>
      </c>
      <c r="H40" s="196">
        <v>0</v>
      </c>
      <c r="I40" s="196">
        <v>0</v>
      </c>
      <c r="J40" s="195">
        <v>0</v>
      </c>
      <c r="K40" s="195">
        <v>0</v>
      </c>
      <c r="L40" s="196">
        <v>0</v>
      </c>
      <c r="M40" s="196">
        <v>0</v>
      </c>
      <c r="N40" s="195">
        <v>0</v>
      </c>
      <c r="O40" s="195">
        <v>0</v>
      </c>
      <c r="P40" s="196">
        <v>0</v>
      </c>
      <c r="Q40" s="196">
        <v>0</v>
      </c>
      <c r="R40" s="195">
        <v>0</v>
      </c>
      <c r="S40" s="195">
        <v>0</v>
      </c>
      <c r="T40" s="196">
        <v>0</v>
      </c>
      <c r="U40" s="196">
        <v>0</v>
      </c>
      <c r="V40" s="195">
        <v>0</v>
      </c>
      <c r="W40" s="195">
        <v>0</v>
      </c>
      <c r="X40" s="196">
        <v>0</v>
      </c>
      <c r="Y40" s="196">
        <v>0</v>
      </c>
      <c r="Z40" s="141">
        <v>0</v>
      </c>
      <c r="AA40" s="141">
        <v>0</v>
      </c>
    </row>
    <row r="41" spans="1:27" ht="24.75" customHeight="1">
      <c r="A41" s="119" t="s">
        <v>303</v>
      </c>
      <c r="B41" s="195">
        <v>0</v>
      </c>
      <c r="C41" s="195">
        <v>0</v>
      </c>
      <c r="D41" s="196">
        <v>0</v>
      </c>
      <c r="E41" s="196">
        <v>0</v>
      </c>
      <c r="F41" s="195">
        <v>0</v>
      </c>
      <c r="G41" s="195">
        <v>0</v>
      </c>
      <c r="H41" s="196">
        <v>0</v>
      </c>
      <c r="I41" s="196">
        <v>0</v>
      </c>
      <c r="J41" s="195">
        <v>0</v>
      </c>
      <c r="K41" s="195">
        <v>0</v>
      </c>
      <c r="L41" s="196">
        <v>0</v>
      </c>
      <c r="M41" s="196">
        <v>0</v>
      </c>
      <c r="N41" s="195">
        <v>0</v>
      </c>
      <c r="O41" s="195">
        <v>0</v>
      </c>
      <c r="P41" s="196">
        <v>0</v>
      </c>
      <c r="Q41" s="196">
        <v>0</v>
      </c>
      <c r="R41" s="195">
        <v>0</v>
      </c>
      <c r="S41" s="195">
        <v>0</v>
      </c>
      <c r="T41" s="196">
        <v>0</v>
      </c>
      <c r="U41" s="196">
        <v>0</v>
      </c>
      <c r="V41" s="195">
        <v>0</v>
      </c>
      <c r="W41" s="195">
        <v>0</v>
      </c>
      <c r="X41" s="196">
        <v>0</v>
      </c>
      <c r="Y41" s="196">
        <v>0</v>
      </c>
      <c r="Z41" s="141">
        <v>0</v>
      </c>
      <c r="AA41" s="141">
        <v>0</v>
      </c>
    </row>
    <row r="42" spans="1:27" ht="24.75" customHeight="1">
      <c r="A42" s="119" t="s">
        <v>304</v>
      </c>
      <c r="B42" s="195">
        <v>3</v>
      </c>
      <c r="C42" s="195">
        <v>4</v>
      </c>
      <c r="D42" s="196">
        <v>0</v>
      </c>
      <c r="E42" s="196">
        <v>0</v>
      </c>
      <c r="F42" s="195">
        <v>49</v>
      </c>
      <c r="G42" s="195">
        <v>49</v>
      </c>
      <c r="H42" s="196">
        <v>0</v>
      </c>
      <c r="I42" s="196">
        <v>0</v>
      </c>
      <c r="J42" s="195">
        <v>0</v>
      </c>
      <c r="K42" s="195">
        <v>0</v>
      </c>
      <c r="L42" s="196">
        <v>0</v>
      </c>
      <c r="M42" s="196">
        <v>0</v>
      </c>
      <c r="N42" s="195">
        <v>0</v>
      </c>
      <c r="O42" s="195">
        <v>0</v>
      </c>
      <c r="P42" s="196">
        <v>0</v>
      </c>
      <c r="Q42" s="196">
        <v>0</v>
      </c>
      <c r="R42" s="195">
        <v>0</v>
      </c>
      <c r="S42" s="195">
        <v>0</v>
      </c>
      <c r="T42" s="196">
        <v>0</v>
      </c>
      <c r="U42" s="196">
        <v>0</v>
      </c>
      <c r="V42" s="195">
        <v>0</v>
      </c>
      <c r="W42" s="195">
        <v>0</v>
      </c>
      <c r="X42" s="196">
        <v>0</v>
      </c>
      <c r="Y42" s="196">
        <v>0</v>
      </c>
      <c r="Z42" s="141">
        <v>52</v>
      </c>
      <c r="AA42" s="141">
        <v>53</v>
      </c>
    </row>
    <row r="43" spans="1:27" ht="24.75" customHeight="1">
      <c r="A43" s="119" t="s">
        <v>177</v>
      </c>
      <c r="B43" s="195">
        <v>4</v>
      </c>
      <c r="C43" s="195">
        <v>4</v>
      </c>
      <c r="D43" s="196">
        <v>0</v>
      </c>
      <c r="E43" s="196">
        <v>0</v>
      </c>
      <c r="F43" s="195">
        <v>0</v>
      </c>
      <c r="G43" s="195">
        <v>0</v>
      </c>
      <c r="H43" s="196">
        <v>0</v>
      </c>
      <c r="I43" s="196">
        <v>0</v>
      </c>
      <c r="J43" s="195">
        <v>0</v>
      </c>
      <c r="K43" s="195">
        <v>0</v>
      </c>
      <c r="L43" s="196">
        <v>0</v>
      </c>
      <c r="M43" s="196">
        <v>0</v>
      </c>
      <c r="N43" s="195">
        <v>1</v>
      </c>
      <c r="O43" s="195">
        <v>4</v>
      </c>
      <c r="P43" s="196">
        <v>15</v>
      </c>
      <c r="Q43" s="196">
        <v>33</v>
      </c>
      <c r="R43" s="195">
        <v>52</v>
      </c>
      <c r="S43" s="195">
        <v>59</v>
      </c>
      <c r="T43" s="196">
        <v>1</v>
      </c>
      <c r="U43" s="196">
        <v>1</v>
      </c>
      <c r="V43" s="195">
        <v>0</v>
      </c>
      <c r="W43" s="195">
        <v>0</v>
      </c>
      <c r="X43" s="196">
        <v>0</v>
      </c>
      <c r="Y43" s="196">
        <v>0</v>
      </c>
      <c r="Z43" s="141">
        <v>73</v>
      </c>
      <c r="AA43" s="141">
        <v>101</v>
      </c>
    </row>
    <row r="44" spans="1:27" ht="24.75" customHeight="1">
      <c r="A44" s="119" t="s">
        <v>269</v>
      </c>
      <c r="B44" s="195">
        <v>0</v>
      </c>
      <c r="C44" s="195">
        <v>0</v>
      </c>
      <c r="D44" s="196">
        <v>0</v>
      </c>
      <c r="E44" s="196">
        <v>0</v>
      </c>
      <c r="F44" s="195">
        <v>0</v>
      </c>
      <c r="G44" s="195">
        <v>0</v>
      </c>
      <c r="H44" s="196">
        <v>0</v>
      </c>
      <c r="I44" s="196">
        <v>0</v>
      </c>
      <c r="J44" s="195">
        <v>0</v>
      </c>
      <c r="K44" s="195">
        <v>0</v>
      </c>
      <c r="L44" s="196">
        <v>0</v>
      </c>
      <c r="M44" s="196">
        <v>0</v>
      </c>
      <c r="N44" s="195">
        <v>0</v>
      </c>
      <c r="O44" s="195">
        <v>0</v>
      </c>
      <c r="P44" s="196">
        <v>0</v>
      </c>
      <c r="Q44" s="196">
        <v>0</v>
      </c>
      <c r="R44" s="195">
        <v>0</v>
      </c>
      <c r="S44" s="195">
        <v>0</v>
      </c>
      <c r="T44" s="196">
        <v>0</v>
      </c>
      <c r="U44" s="196">
        <v>0</v>
      </c>
      <c r="V44" s="195">
        <v>0</v>
      </c>
      <c r="W44" s="195">
        <v>0</v>
      </c>
      <c r="X44" s="196">
        <v>0</v>
      </c>
      <c r="Y44" s="196">
        <v>0</v>
      </c>
      <c r="Z44" s="141">
        <v>0</v>
      </c>
      <c r="AA44" s="141">
        <v>0</v>
      </c>
    </row>
    <row r="45" spans="1:27" ht="24.75" customHeight="1">
      <c r="A45" s="119" t="s">
        <v>305</v>
      </c>
      <c r="B45" s="195">
        <v>0</v>
      </c>
      <c r="C45" s="195">
        <v>0</v>
      </c>
      <c r="D45" s="196">
        <v>0</v>
      </c>
      <c r="E45" s="196">
        <v>0</v>
      </c>
      <c r="F45" s="195">
        <v>0</v>
      </c>
      <c r="G45" s="195">
        <v>0</v>
      </c>
      <c r="H45" s="196">
        <v>0</v>
      </c>
      <c r="I45" s="196">
        <v>0</v>
      </c>
      <c r="J45" s="195">
        <v>0</v>
      </c>
      <c r="K45" s="195">
        <v>0</v>
      </c>
      <c r="L45" s="196">
        <v>0</v>
      </c>
      <c r="M45" s="196">
        <v>0</v>
      </c>
      <c r="N45" s="195">
        <v>0</v>
      </c>
      <c r="O45" s="195">
        <v>0</v>
      </c>
      <c r="P45" s="196">
        <v>0</v>
      </c>
      <c r="Q45" s="196">
        <v>0</v>
      </c>
      <c r="R45" s="195">
        <v>0</v>
      </c>
      <c r="S45" s="195">
        <v>0</v>
      </c>
      <c r="T45" s="196">
        <v>0</v>
      </c>
      <c r="U45" s="196">
        <v>0</v>
      </c>
      <c r="V45" s="195">
        <v>0</v>
      </c>
      <c r="W45" s="195">
        <v>0</v>
      </c>
      <c r="X45" s="196">
        <v>0</v>
      </c>
      <c r="Y45" s="196">
        <v>0</v>
      </c>
      <c r="Z45" s="141">
        <v>0</v>
      </c>
      <c r="AA45" s="141">
        <v>0</v>
      </c>
    </row>
    <row r="46" spans="1:27" ht="24.75" customHeight="1">
      <c r="A46" s="119" t="s">
        <v>158</v>
      </c>
      <c r="B46" s="195">
        <v>168</v>
      </c>
      <c r="C46" s="195">
        <v>192</v>
      </c>
      <c r="D46" s="196">
        <v>89</v>
      </c>
      <c r="E46" s="196">
        <v>93</v>
      </c>
      <c r="F46" s="195">
        <v>124</v>
      </c>
      <c r="G46" s="195">
        <v>124</v>
      </c>
      <c r="H46" s="196">
        <v>0</v>
      </c>
      <c r="I46" s="196">
        <v>0</v>
      </c>
      <c r="J46" s="195">
        <v>0</v>
      </c>
      <c r="K46" s="195">
        <v>0</v>
      </c>
      <c r="L46" s="196">
        <v>2</v>
      </c>
      <c r="M46" s="196">
        <v>2</v>
      </c>
      <c r="N46" s="195">
        <v>1</v>
      </c>
      <c r="O46" s="195">
        <v>1</v>
      </c>
      <c r="P46" s="196">
        <v>0</v>
      </c>
      <c r="Q46" s="196">
        <v>0</v>
      </c>
      <c r="R46" s="195">
        <v>8</v>
      </c>
      <c r="S46" s="195">
        <v>12</v>
      </c>
      <c r="T46" s="196">
        <v>14</v>
      </c>
      <c r="U46" s="196">
        <v>15</v>
      </c>
      <c r="V46" s="195">
        <v>16</v>
      </c>
      <c r="W46" s="195">
        <v>50</v>
      </c>
      <c r="X46" s="196">
        <v>11</v>
      </c>
      <c r="Y46" s="196">
        <v>55</v>
      </c>
      <c r="Z46" s="141">
        <v>433</v>
      </c>
      <c r="AA46" s="141">
        <v>544</v>
      </c>
    </row>
    <row r="47" spans="1:27" ht="24.75" customHeight="1">
      <c r="A47" s="119" t="s">
        <v>229</v>
      </c>
      <c r="B47" s="195">
        <v>0</v>
      </c>
      <c r="C47" s="195">
        <v>0</v>
      </c>
      <c r="D47" s="196">
        <v>0</v>
      </c>
      <c r="E47" s="196">
        <v>0</v>
      </c>
      <c r="F47" s="195">
        <v>27</v>
      </c>
      <c r="G47" s="195">
        <v>108</v>
      </c>
      <c r="H47" s="196">
        <v>0</v>
      </c>
      <c r="I47" s="196">
        <v>0</v>
      </c>
      <c r="J47" s="195">
        <v>0</v>
      </c>
      <c r="K47" s="195">
        <v>0</v>
      </c>
      <c r="L47" s="196">
        <v>0</v>
      </c>
      <c r="M47" s="196">
        <v>0</v>
      </c>
      <c r="N47" s="195">
        <v>1</v>
      </c>
      <c r="O47" s="195">
        <v>1</v>
      </c>
      <c r="P47" s="196">
        <v>0</v>
      </c>
      <c r="Q47" s="196">
        <v>0</v>
      </c>
      <c r="R47" s="195">
        <v>0</v>
      </c>
      <c r="S47" s="195">
        <v>0</v>
      </c>
      <c r="T47" s="196">
        <v>0</v>
      </c>
      <c r="U47" s="196">
        <v>0</v>
      </c>
      <c r="V47" s="195">
        <v>0</v>
      </c>
      <c r="W47" s="195">
        <v>0</v>
      </c>
      <c r="X47" s="196">
        <v>0</v>
      </c>
      <c r="Y47" s="196">
        <v>0</v>
      </c>
      <c r="Z47" s="141">
        <v>28</v>
      </c>
      <c r="AA47" s="141">
        <v>109</v>
      </c>
    </row>
    <row r="48" spans="1:27" ht="24.75" customHeight="1">
      <c r="A48" s="119" t="s">
        <v>277</v>
      </c>
      <c r="B48" s="195">
        <v>0</v>
      </c>
      <c r="C48" s="195">
        <v>0</v>
      </c>
      <c r="D48" s="196">
        <v>0</v>
      </c>
      <c r="E48" s="196">
        <v>0</v>
      </c>
      <c r="F48" s="195">
        <v>0</v>
      </c>
      <c r="G48" s="195">
        <v>0</v>
      </c>
      <c r="H48" s="196">
        <v>0</v>
      </c>
      <c r="I48" s="196">
        <v>0</v>
      </c>
      <c r="J48" s="195">
        <v>0</v>
      </c>
      <c r="K48" s="195">
        <v>0</v>
      </c>
      <c r="L48" s="196">
        <v>0</v>
      </c>
      <c r="M48" s="196">
        <v>0</v>
      </c>
      <c r="N48" s="195">
        <v>0</v>
      </c>
      <c r="O48" s="195">
        <v>0</v>
      </c>
      <c r="P48" s="196">
        <v>0</v>
      </c>
      <c r="Q48" s="196">
        <v>0</v>
      </c>
      <c r="R48" s="195">
        <v>0</v>
      </c>
      <c r="S48" s="195">
        <v>0</v>
      </c>
      <c r="T48" s="196">
        <v>0</v>
      </c>
      <c r="U48" s="196">
        <v>0</v>
      </c>
      <c r="V48" s="195">
        <v>0</v>
      </c>
      <c r="W48" s="195">
        <v>0</v>
      </c>
      <c r="X48" s="196">
        <v>0</v>
      </c>
      <c r="Y48" s="196">
        <v>0</v>
      </c>
      <c r="Z48" s="141">
        <v>0</v>
      </c>
      <c r="AA48" s="141">
        <v>0</v>
      </c>
    </row>
    <row r="49" spans="1:27" ht="24.75" customHeight="1">
      <c r="A49" s="119" t="s">
        <v>306</v>
      </c>
      <c r="B49" s="195">
        <v>0</v>
      </c>
      <c r="C49" s="195">
        <v>0</v>
      </c>
      <c r="D49" s="196">
        <v>0</v>
      </c>
      <c r="E49" s="196">
        <v>0</v>
      </c>
      <c r="F49" s="195">
        <v>0</v>
      </c>
      <c r="G49" s="195">
        <v>0</v>
      </c>
      <c r="H49" s="196">
        <v>0</v>
      </c>
      <c r="I49" s="196">
        <v>0</v>
      </c>
      <c r="J49" s="195">
        <v>0</v>
      </c>
      <c r="K49" s="195">
        <v>0</v>
      </c>
      <c r="L49" s="196">
        <v>0</v>
      </c>
      <c r="M49" s="196">
        <v>0</v>
      </c>
      <c r="N49" s="195">
        <v>0</v>
      </c>
      <c r="O49" s="195">
        <v>0</v>
      </c>
      <c r="P49" s="196">
        <v>0</v>
      </c>
      <c r="Q49" s="196">
        <v>0</v>
      </c>
      <c r="R49" s="195">
        <v>3</v>
      </c>
      <c r="S49" s="195">
        <v>3</v>
      </c>
      <c r="T49" s="196">
        <v>1</v>
      </c>
      <c r="U49" s="196">
        <v>6</v>
      </c>
      <c r="V49" s="195">
        <v>0</v>
      </c>
      <c r="W49" s="195">
        <v>0</v>
      </c>
      <c r="X49" s="196">
        <v>0</v>
      </c>
      <c r="Y49" s="196">
        <v>0</v>
      </c>
      <c r="Z49" s="141">
        <v>4</v>
      </c>
      <c r="AA49" s="141">
        <v>9</v>
      </c>
    </row>
    <row r="50" spans="1:27" ht="24.75" customHeight="1">
      <c r="A50" s="119" t="s">
        <v>148</v>
      </c>
      <c r="B50" s="195">
        <v>584</v>
      </c>
      <c r="C50" s="195">
        <v>834</v>
      </c>
      <c r="D50" s="196">
        <v>90</v>
      </c>
      <c r="E50" s="196">
        <v>104</v>
      </c>
      <c r="F50" s="195">
        <v>28</v>
      </c>
      <c r="G50" s="195">
        <v>46</v>
      </c>
      <c r="H50" s="196">
        <v>0</v>
      </c>
      <c r="I50" s="196">
        <v>0</v>
      </c>
      <c r="J50" s="195">
        <v>0</v>
      </c>
      <c r="K50" s="195">
        <v>0</v>
      </c>
      <c r="L50" s="196">
        <v>17</v>
      </c>
      <c r="M50" s="196">
        <v>20</v>
      </c>
      <c r="N50" s="195">
        <v>75</v>
      </c>
      <c r="O50" s="195">
        <v>142</v>
      </c>
      <c r="P50" s="196">
        <v>270</v>
      </c>
      <c r="Q50" s="196">
        <v>384</v>
      </c>
      <c r="R50" s="195">
        <v>1076</v>
      </c>
      <c r="S50" s="195">
        <v>1489</v>
      </c>
      <c r="T50" s="196">
        <v>752</v>
      </c>
      <c r="U50" s="196">
        <v>1108</v>
      </c>
      <c r="V50" s="195">
        <v>98</v>
      </c>
      <c r="W50" s="195">
        <v>193</v>
      </c>
      <c r="X50" s="196">
        <v>32</v>
      </c>
      <c r="Y50" s="196">
        <v>41</v>
      </c>
      <c r="Z50" s="141">
        <v>3022</v>
      </c>
      <c r="AA50" s="141">
        <v>4361</v>
      </c>
    </row>
    <row r="51" spans="1:27" ht="24.75" customHeight="1">
      <c r="A51" s="119" t="s">
        <v>307</v>
      </c>
      <c r="B51" s="195">
        <v>0</v>
      </c>
      <c r="C51" s="195">
        <v>0</v>
      </c>
      <c r="D51" s="196">
        <v>0</v>
      </c>
      <c r="E51" s="196">
        <v>0</v>
      </c>
      <c r="F51" s="195">
        <v>0</v>
      </c>
      <c r="G51" s="195">
        <v>0</v>
      </c>
      <c r="H51" s="196">
        <v>0</v>
      </c>
      <c r="I51" s="196">
        <v>0</v>
      </c>
      <c r="J51" s="195">
        <v>0</v>
      </c>
      <c r="K51" s="195">
        <v>0</v>
      </c>
      <c r="L51" s="196">
        <v>0</v>
      </c>
      <c r="M51" s="196">
        <v>0</v>
      </c>
      <c r="N51" s="195">
        <v>0</v>
      </c>
      <c r="O51" s="195">
        <v>0</v>
      </c>
      <c r="P51" s="196">
        <v>2</v>
      </c>
      <c r="Q51" s="196">
        <v>2</v>
      </c>
      <c r="R51" s="195">
        <v>0</v>
      </c>
      <c r="S51" s="195">
        <v>0</v>
      </c>
      <c r="T51" s="196">
        <v>0</v>
      </c>
      <c r="U51" s="196">
        <v>0</v>
      </c>
      <c r="V51" s="195">
        <v>1</v>
      </c>
      <c r="W51" s="195">
        <v>2</v>
      </c>
      <c r="X51" s="196">
        <v>0</v>
      </c>
      <c r="Y51" s="196">
        <v>0</v>
      </c>
      <c r="Z51" s="141">
        <v>3</v>
      </c>
      <c r="AA51" s="141">
        <v>4</v>
      </c>
    </row>
    <row r="52" spans="1:27" ht="24.75" customHeight="1">
      <c r="A52" s="119" t="s">
        <v>308</v>
      </c>
      <c r="B52" s="195">
        <v>0</v>
      </c>
      <c r="C52" s="195">
        <v>0</v>
      </c>
      <c r="D52" s="196">
        <v>0</v>
      </c>
      <c r="E52" s="196">
        <v>0</v>
      </c>
      <c r="F52" s="195">
        <v>0</v>
      </c>
      <c r="G52" s="195">
        <v>0</v>
      </c>
      <c r="H52" s="196">
        <v>0</v>
      </c>
      <c r="I52" s="196">
        <v>0</v>
      </c>
      <c r="J52" s="195">
        <v>0</v>
      </c>
      <c r="K52" s="195">
        <v>0</v>
      </c>
      <c r="L52" s="196">
        <v>0</v>
      </c>
      <c r="M52" s="196">
        <v>0</v>
      </c>
      <c r="N52" s="195">
        <v>0</v>
      </c>
      <c r="O52" s="195">
        <v>0</v>
      </c>
      <c r="P52" s="196">
        <v>0</v>
      </c>
      <c r="Q52" s="196">
        <v>0</v>
      </c>
      <c r="R52" s="195">
        <v>0</v>
      </c>
      <c r="S52" s="195">
        <v>0</v>
      </c>
      <c r="T52" s="196">
        <v>0</v>
      </c>
      <c r="U52" s="196">
        <v>0</v>
      </c>
      <c r="V52" s="195">
        <v>0</v>
      </c>
      <c r="W52" s="195">
        <v>0</v>
      </c>
      <c r="X52" s="196">
        <v>0</v>
      </c>
      <c r="Y52" s="196">
        <v>0</v>
      </c>
      <c r="Z52" s="141">
        <v>0</v>
      </c>
      <c r="AA52" s="141">
        <v>0</v>
      </c>
    </row>
    <row r="53" spans="1:27" ht="24.75" customHeight="1">
      <c r="A53" s="119" t="s">
        <v>309</v>
      </c>
      <c r="B53" s="195">
        <v>0</v>
      </c>
      <c r="C53" s="195">
        <v>0</v>
      </c>
      <c r="D53" s="196">
        <v>0</v>
      </c>
      <c r="E53" s="196">
        <v>0</v>
      </c>
      <c r="F53" s="195">
        <v>0</v>
      </c>
      <c r="G53" s="195">
        <v>0</v>
      </c>
      <c r="H53" s="196">
        <v>0</v>
      </c>
      <c r="I53" s="196">
        <v>0</v>
      </c>
      <c r="J53" s="195">
        <v>0</v>
      </c>
      <c r="K53" s="195">
        <v>0</v>
      </c>
      <c r="L53" s="196">
        <v>0</v>
      </c>
      <c r="M53" s="196">
        <v>0</v>
      </c>
      <c r="N53" s="195">
        <v>0</v>
      </c>
      <c r="O53" s="195">
        <v>0</v>
      </c>
      <c r="P53" s="196">
        <v>0</v>
      </c>
      <c r="Q53" s="196">
        <v>0</v>
      </c>
      <c r="R53" s="195">
        <v>0</v>
      </c>
      <c r="S53" s="195">
        <v>0</v>
      </c>
      <c r="T53" s="196">
        <v>0</v>
      </c>
      <c r="U53" s="196">
        <v>0</v>
      </c>
      <c r="V53" s="195">
        <v>0</v>
      </c>
      <c r="W53" s="195">
        <v>0</v>
      </c>
      <c r="X53" s="196">
        <v>0</v>
      </c>
      <c r="Y53" s="196">
        <v>0</v>
      </c>
      <c r="Z53" s="141">
        <v>0</v>
      </c>
      <c r="AA53" s="141">
        <v>0</v>
      </c>
    </row>
    <row r="54" spans="1:27" ht="24.75" customHeight="1">
      <c r="A54" s="197" t="s">
        <v>310</v>
      </c>
      <c r="B54" s="195">
        <v>0</v>
      </c>
      <c r="C54" s="195">
        <v>0</v>
      </c>
      <c r="D54" s="196">
        <v>0</v>
      </c>
      <c r="E54" s="196">
        <v>0</v>
      </c>
      <c r="F54" s="195">
        <v>0</v>
      </c>
      <c r="G54" s="195">
        <v>0</v>
      </c>
      <c r="H54" s="196">
        <v>0</v>
      </c>
      <c r="I54" s="196">
        <v>0</v>
      </c>
      <c r="J54" s="195">
        <v>0</v>
      </c>
      <c r="K54" s="195">
        <v>0</v>
      </c>
      <c r="L54" s="196">
        <v>0</v>
      </c>
      <c r="M54" s="196">
        <v>0</v>
      </c>
      <c r="N54" s="195">
        <v>0</v>
      </c>
      <c r="O54" s="195">
        <v>0</v>
      </c>
      <c r="P54" s="196">
        <v>0</v>
      </c>
      <c r="Q54" s="196">
        <v>0</v>
      </c>
      <c r="R54" s="195">
        <v>0</v>
      </c>
      <c r="S54" s="195">
        <v>0</v>
      </c>
      <c r="T54" s="196">
        <v>0</v>
      </c>
      <c r="U54" s="196">
        <v>0</v>
      </c>
      <c r="V54" s="195">
        <v>0</v>
      </c>
      <c r="W54" s="195">
        <v>0</v>
      </c>
      <c r="X54" s="196">
        <v>0</v>
      </c>
      <c r="Y54" s="196">
        <v>0</v>
      </c>
      <c r="Z54" s="141">
        <v>0</v>
      </c>
      <c r="AA54" s="141">
        <v>0</v>
      </c>
    </row>
    <row r="55" spans="1:27" ht="24.75" customHeight="1">
      <c r="A55" s="119" t="s">
        <v>311</v>
      </c>
      <c r="B55" s="195">
        <v>0</v>
      </c>
      <c r="C55" s="195">
        <v>0</v>
      </c>
      <c r="D55" s="196">
        <v>0</v>
      </c>
      <c r="E55" s="196">
        <v>0</v>
      </c>
      <c r="F55" s="195">
        <v>0</v>
      </c>
      <c r="G55" s="195">
        <v>0</v>
      </c>
      <c r="H55" s="196">
        <v>0</v>
      </c>
      <c r="I55" s="196">
        <v>0</v>
      </c>
      <c r="J55" s="195">
        <v>0</v>
      </c>
      <c r="K55" s="195">
        <v>0</v>
      </c>
      <c r="L55" s="196">
        <v>0</v>
      </c>
      <c r="M55" s="196">
        <v>0</v>
      </c>
      <c r="N55" s="195">
        <v>0</v>
      </c>
      <c r="O55" s="195">
        <v>0</v>
      </c>
      <c r="P55" s="196">
        <v>0</v>
      </c>
      <c r="Q55" s="196">
        <v>0</v>
      </c>
      <c r="R55" s="195">
        <v>0</v>
      </c>
      <c r="S55" s="195">
        <v>0</v>
      </c>
      <c r="T55" s="196">
        <v>0</v>
      </c>
      <c r="U55" s="196">
        <v>0</v>
      </c>
      <c r="V55" s="195">
        <v>0</v>
      </c>
      <c r="W55" s="195">
        <v>0</v>
      </c>
      <c r="X55" s="196">
        <v>0</v>
      </c>
      <c r="Y55" s="196">
        <v>0</v>
      </c>
      <c r="Z55" s="141">
        <v>0</v>
      </c>
      <c r="AA55" s="141">
        <v>0</v>
      </c>
    </row>
    <row r="56" spans="1:27" ht="24.75" customHeight="1">
      <c r="A56" s="119" t="s">
        <v>312</v>
      </c>
      <c r="B56" s="195">
        <v>0</v>
      </c>
      <c r="C56" s="195">
        <v>0</v>
      </c>
      <c r="D56" s="196">
        <v>0</v>
      </c>
      <c r="E56" s="196">
        <v>0</v>
      </c>
      <c r="F56" s="195">
        <v>0</v>
      </c>
      <c r="G56" s="195">
        <v>0</v>
      </c>
      <c r="H56" s="196">
        <v>0</v>
      </c>
      <c r="I56" s="196">
        <v>0</v>
      </c>
      <c r="J56" s="195">
        <v>0</v>
      </c>
      <c r="K56" s="195">
        <v>0</v>
      </c>
      <c r="L56" s="196">
        <v>0</v>
      </c>
      <c r="M56" s="196">
        <v>0</v>
      </c>
      <c r="N56" s="195">
        <v>0</v>
      </c>
      <c r="O56" s="195">
        <v>0</v>
      </c>
      <c r="P56" s="196">
        <v>0</v>
      </c>
      <c r="Q56" s="196">
        <v>0</v>
      </c>
      <c r="R56" s="195">
        <v>0</v>
      </c>
      <c r="S56" s="195">
        <v>0</v>
      </c>
      <c r="T56" s="196">
        <v>0</v>
      </c>
      <c r="U56" s="196">
        <v>0</v>
      </c>
      <c r="V56" s="195">
        <v>0</v>
      </c>
      <c r="W56" s="195">
        <v>0</v>
      </c>
      <c r="X56" s="196">
        <v>0</v>
      </c>
      <c r="Y56" s="196">
        <v>0</v>
      </c>
      <c r="Z56" s="141">
        <v>0</v>
      </c>
      <c r="AA56" s="141">
        <v>0</v>
      </c>
    </row>
    <row r="57" spans="1:27" ht="24.75" customHeight="1">
      <c r="A57" s="119" t="s">
        <v>222</v>
      </c>
      <c r="B57" s="195">
        <v>1</v>
      </c>
      <c r="C57" s="195">
        <v>1</v>
      </c>
      <c r="D57" s="196">
        <v>0</v>
      </c>
      <c r="E57" s="196">
        <v>0</v>
      </c>
      <c r="F57" s="195">
        <v>0</v>
      </c>
      <c r="G57" s="195">
        <v>0</v>
      </c>
      <c r="H57" s="196">
        <v>0</v>
      </c>
      <c r="I57" s="196">
        <v>0</v>
      </c>
      <c r="J57" s="195">
        <v>0</v>
      </c>
      <c r="K57" s="195">
        <v>0</v>
      </c>
      <c r="L57" s="196">
        <v>0</v>
      </c>
      <c r="M57" s="196">
        <v>0</v>
      </c>
      <c r="N57" s="195">
        <v>0</v>
      </c>
      <c r="O57" s="195">
        <v>0</v>
      </c>
      <c r="P57" s="196">
        <v>0</v>
      </c>
      <c r="Q57" s="196">
        <v>0</v>
      </c>
      <c r="R57" s="195">
        <v>1</v>
      </c>
      <c r="S57" s="195">
        <v>1</v>
      </c>
      <c r="T57" s="196">
        <v>0</v>
      </c>
      <c r="U57" s="196">
        <v>0</v>
      </c>
      <c r="V57" s="195">
        <v>2</v>
      </c>
      <c r="W57" s="195">
        <v>6</v>
      </c>
      <c r="X57" s="196">
        <v>0</v>
      </c>
      <c r="Y57" s="196">
        <v>0</v>
      </c>
      <c r="Z57" s="141">
        <v>4</v>
      </c>
      <c r="AA57" s="141">
        <v>8</v>
      </c>
    </row>
    <row r="58" spans="1:27" ht="24.75" customHeight="1">
      <c r="A58" s="119" t="s">
        <v>313</v>
      </c>
      <c r="B58" s="195">
        <v>0</v>
      </c>
      <c r="C58" s="195">
        <v>0</v>
      </c>
      <c r="D58" s="196">
        <v>0</v>
      </c>
      <c r="E58" s="196">
        <v>0</v>
      </c>
      <c r="F58" s="195">
        <v>0</v>
      </c>
      <c r="G58" s="195">
        <v>0</v>
      </c>
      <c r="H58" s="196">
        <v>0</v>
      </c>
      <c r="I58" s="196">
        <v>0</v>
      </c>
      <c r="J58" s="195">
        <v>0</v>
      </c>
      <c r="K58" s="195">
        <v>0</v>
      </c>
      <c r="L58" s="196">
        <v>0</v>
      </c>
      <c r="M58" s="196">
        <v>0</v>
      </c>
      <c r="N58" s="195">
        <v>0</v>
      </c>
      <c r="O58" s="195">
        <v>0</v>
      </c>
      <c r="P58" s="196">
        <v>0</v>
      </c>
      <c r="Q58" s="196">
        <v>0</v>
      </c>
      <c r="R58" s="195">
        <v>2</v>
      </c>
      <c r="S58" s="195">
        <v>4</v>
      </c>
      <c r="T58" s="196">
        <v>0</v>
      </c>
      <c r="U58" s="196">
        <v>0</v>
      </c>
      <c r="V58" s="195">
        <v>0</v>
      </c>
      <c r="W58" s="195">
        <v>0</v>
      </c>
      <c r="X58" s="196">
        <v>0</v>
      </c>
      <c r="Y58" s="196">
        <v>0</v>
      </c>
      <c r="Z58" s="141">
        <v>2</v>
      </c>
      <c r="AA58" s="141">
        <v>4</v>
      </c>
    </row>
    <row r="59" spans="1:27" ht="24.75" customHeight="1">
      <c r="A59" s="119" t="s">
        <v>314</v>
      </c>
      <c r="B59" s="195">
        <v>0</v>
      </c>
      <c r="C59" s="195">
        <v>0</v>
      </c>
      <c r="D59" s="196">
        <v>0</v>
      </c>
      <c r="E59" s="196">
        <v>0</v>
      </c>
      <c r="F59" s="195">
        <v>0</v>
      </c>
      <c r="G59" s="195">
        <v>0</v>
      </c>
      <c r="H59" s="196">
        <v>0</v>
      </c>
      <c r="I59" s="196">
        <v>0</v>
      </c>
      <c r="J59" s="195">
        <v>0</v>
      </c>
      <c r="K59" s="195">
        <v>0</v>
      </c>
      <c r="L59" s="196">
        <v>0</v>
      </c>
      <c r="M59" s="196">
        <v>0</v>
      </c>
      <c r="N59" s="195">
        <v>0</v>
      </c>
      <c r="O59" s="195">
        <v>0</v>
      </c>
      <c r="P59" s="196">
        <v>0</v>
      </c>
      <c r="Q59" s="196">
        <v>0</v>
      </c>
      <c r="R59" s="195">
        <v>0</v>
      </c>
      <c r="S59" s="195">
        <v>0</v>
      </c>
      <c r="T59" s="196">
        <v>0</v>
      </c>
      <c r="U59" s="196">
        <v>0</v>
      </c>
      <c r="V59" s="195">
        <v>0</v>
      </c>
      <c r="W59" s="195">
        <v>0</v>
      </c>
      <c r="X59" s="196">
        <v>0</v>
      </c>
      <c r="Y59" s="196">
        <v>0</v>
      </c>
      <c r="Z59" s="141">
        <v>0</v>
      </c>
      <c r="AA59" s="141">
        <v>0</v>
      </c>
    </row>
    <row r="60" spans="1:27" ht="24.75" customHeight="1">
      <c r="A60" s="119" t="s">
        <v>315</v>
      </c>
      <c r="B60" s="195">
        <v>0</v>
      </c>
      <c r="C60" s="195">
        <v>0</v>
      </c>
      <c r="D60" s="196">
        <v>0</v>
      </c>
      <c r="E60" s="196">
        <v>0</v>
      </c>
      <c r="F60" s="195">
        <v>0</v>
      </c>
      <c r="G60" s="195">
        <v>0</v>
      </c>
      <c r="H60" s="196">
        <v>0</v>
      </c>
      <c r="I60" s="196">
        <v>0</v>
      </c>
      <c r="J60" s="195">
        <v>0</v>
      </c>
      <c r="K60" s="195">
        <v>0</v>
      </c>
      <c r="L60" s="196">
        <v>0</v>
      </c>
      <c r="M60" s="196">
        <v>0</v>
      </c>
      <c r="N60" s="195">
        <v>0</v>
      </c>
      <c r="O60" s="195">
        <v>0</v>
      </c>
      <c r="P60" s="196">
        <v>0</v>
      </c>
      <c r="Q60" s="196">
        <v>0</v>
      </c>
      <c r="R60" s="195">
        <v>0</v>
      </c>
      <c r="S60" s="195">
        <v>0</v>
      </c>
      <c r="T60" s="196">
        <v>0</v>
      </c>
      <c r="U60" s="196">
        <v>0</v>
      </c>
      <c r="V60" s="195">
        <v>0</v>
      </c>
      <c r="W60" s="195">
        <v>0</v>
      </c>
      <c r="X60" s="196">
        <v>0</v>
      </c>
      <c r="Y60" s="196">
        <v>0</v>
      </c>
      <c r="Z60" s="141">
        <v>0</v>
      </c>
      <c r="AA60" s="141">
        <v>0</v>
      </c>
    </row>
    <row r="61" spans="1:27" ht="24.75" customHeight="1">
      <c r="A61" s="119" t="s">
        <v>316</v>
      </c>
      <c r="B61" s="195">
        <v>0</v>
      </c>
      <c r="C61" s="195">
        <v>0</v>
      </c>
      <c r="D61" s="196">
        <v>0</v>
      </c>
      <c r="E61" s="196">
        <v>0</v>
      </c>
      <c r="F61" s="195">
        <v>0</v>
      </c>
      <c r="G61" s="195">
        <v>0</v>
      </c>
      <c r="H61" s="196">
        <v>0</v>
      </c>
      <c r="I61" s="196">
        <v>0</v>
      </c>
      <c r="J61" s="195">
        <v>0</v>
      </c>
      <c r="K61" s="195">
        <v>0</v>
      </c>
      <c r="L61" s="196">
        <v>0</v>
      </c>
      <c r="M61" s="196">
        <v>0</v>
      </c>
      <c r="N61" s="195">
        <v>0</v>
      </c>
      <c r="O61" s="195">
        <v>0</v>
      </c>
      <c r="P61" s="196">
        <v>0</v>
      </c>
      <c r="Q61" s="196">
        <v>0</v>
      </c>
      <c r="R61" s="195">
        <v>0</v>
      </c>
      <c r="S61" s="195">
        <v>0</v>
      </c>
      <c r="T61" s="196">
        <v>0</v>
      </c>
      <c r="U61" s="196">
        <v>0</v>
      </c>
      <c r="V61" s="195">
        <v>0</v>
      </c>
      <c r="W61" s="195">
        <v>0</v>
      </c>
      <c r="X61" s="196">
        <v>0</v>
      </c>
      <c r="Y61" s="196">
        <v>0</v>
      </c>
      <c r="Z61" s="141">
        <v>0</v>
      </c>
      <c r="AA61" s="141">
        <v>0</v>
      </c>
    </row>
    <row r="62" spans="1:27" ht="24.75" customHeight="1">
      <c r="A62" s="124" t="s">
        <v>317</v>
      </c>
      <c r="B62" s="195">
        <v>0</v>
      </c>
      <c r="C62" s="195">
        <v>0</v>
      </c>
      <c r="D62" s="196">
        <v>0</v>
      </c>
      <c r="E62" s="196">
        <v>0</v>
      </c>
      <c r="F62" s="195">
        <v>0</v>
      </c>
      <c r="G62" s="195">
        <v>0</v>
      </c>
      <c r="H62" s="196">
        <v>0</v>
      </c>
      <c r="I62" s="196">
        <v>0</v>
      </c>
      <c r="J62" s="195">
        <v>0</v>
      </c>
      <c r="K62" s="195">
        <v>0</v>
      </c>
      <c r="L62" s="196">
        <v>0</v>
      </c>
      <c r="M62" s="196">
        <v>0</v>
      </c>
      <c r="N62" s="195">
        <v>0</v>
      </c>
      <c r="O62" s="195">
        <v>0</v>
      </c>
      <c r="P62" s="196">
        <v>0</v>
      </c>
      <c r="Q62" s="196">
        <v>0</v>
      </c>
      <c r="R62" s="195">
        <v>0</v>
      </c>
      <c r="S62" s="195">
        <v>0</v>
      </c>
      <c r="T62" s="196">
        <v>0</v>
      </c>
      <c r="U62" s="196">
        <v>0</v>
      </c>
      <c r="V62" s="195">
        <v>0</v>
      </c>
      <c r="W62" s="195">
        <v>0</v>
      </c>
      <c r="X62" s="196">
        <v>0</v>
      </c>
      <c r="Y62" s="196">
        <v>0</v>
      </c>
      <c r="Z62" s="141">
        <v>0</v>
      </c>
      <c r="AA62" s="141">
        <v>0</v>
      </c>
    </row>
    <row r="63" spans="1:27" ht="24.75" customHeight="1">
      <c r="A63" s="119" t="s">
        <v>172</v>
      </c>
      <c r="B63" s="195">
        <v>0</v>
      </c>
      <c r="C63" s="195">
        <v>0</v>
      </c>
      <c r="D63" s="196">
        <v>14</v>
      </c>
      <c r="E63" s="196">
        <v>14</v>
      </c>
      <c r="F63" s="195">
        <v>24</v>
      </c>
      <c r="G63" s="195">
        <v>25</v>
      </c>
      <c r="H63" s="196">
        <v>0</v>
      </c>
      <c r="I63" s="196">
        <v>0</v>
      </c>
      <c r="J63" s="195">
        <v>0</v>
      </c>
      <c r="K63" s="195">
        <v>0</v>
      </c>
      <c r="L63" s="196">
        <v>0</v>
      </c>
      <c r="M63" s="196">
        <v>0</v>
      </c>
      <c r="N63" s="195">
        <v>4</v>
      </c>
      <c r="O63" s="195">
        <v>4</v>
      </c>
      <c r="P63" s="196">
        <v>26</v>
      </c>
      <c r="Q63" s="196">
        <v>26</v>
      </c>
      <c r="R63" s="195">
        <v>1</v>
      </c>
      <c r="S63" s="195">
        <v>1</v>
      </c>
      <c r="T63" s="196">
        <v>3</v>
      </c>
      <c r="U63" s="196">
        <v>3</v>
      </c>
      <c r="V63" s="195">
        <v>5</v>
      </c>
      <c r="W63" s="195">
        <v>7</v>
      </c>
      <c r="X63" s="196">
        <v>4</v>
      </c>
      <c r="Y63" s="196">
        <v>6</v>
      </c>
      <c r="Z63" s="141">
        <v>81</v>
      </c>
      <c r="AA63" s="141">
        <v>86</v>
      </c>
    </row>
    <row r="64" spans="1:27" ht="24.75" customHeight="1">
      <c r="A64" s="119" t="s">
        <v>144</v>
      </c>
      <c r="B64" s="195">
        <v>750</v>
      </c>
      <c r="C64" s="195">
        <v>874</v>
      </c>
      <c r="D64" s="196">
        <v>373</v>
      </c>
      <c r="E64" s="196">
        <v>452</v>
      </c>
      <c r="F64" s="195">
        <v>111</v>
      </c>
      <c r="G64" s="195">
        <v>120</v>
      </c>
      <c r="H64" s="196">
        <v>0</v>
      </c>
      <c r="I64" s="196">
        <v>0</v>
      </c>
      <c r="J64" s="195">
        <v>0</v>
      </c>
      <c r="K64" s="195">
        <v>0</v>
      </c>
      <c r="L64" s="196">
        <v>2</v>
      </c>
      <c r="M64" s="196">
        <v>2</v>
      </c>
      <c r="N64" s="195">
        <v>8</v>
      </c>
      <c r="O64" s="195">
        <v>11</v>
      </c>
      <c r="P64" s="196">
        <v>8</v>
      </c>
      <c r="Q64" s="196">
        <v>9</v>
      </c>
      <c r="R64" s="195">
        <v>9</v>
      </c>
      <c r="S64" s="195">
        <v>121</v>
      </c>
      <c r="T64" s="196">
        <v>13</v>
      </c>
      <c r="U64" s="196">
        <v>107</v>
      </c>
      <c r="V64" s="195">
        <v>8</v>
      </c>
      <c r="W64" s="195">
        <v>107</v>
      </c>
      <c r="X64" s="196">
        <v>15</v>
      </c>
      <c r="Y64" s="196">
        <v>166</v>
      </c>
      <c r="Z64" s="141">
        <v>1297</v>
      </c>
      <c r="AA64" s="141">
        <v>1969</v>
      </c>
    </row>
    <row r="65" spans="1:27" ht="24.75" customHeight="1">
      <c r="A65" s="119" t="s">
        <v>215</v>
      </c>
      <c r="B65" s="195">
        <v>3</v>
      </c>
      <c r="C65" s="195">
        <v>4</v>
      </c>
      <c r="D65" s="196">
        <v>50</v>
      </c>
      <c r="E65" s="196">
        <v>50</v>
      </c>
      <c r="F65" s="195">
        <v>3</v>
      </c>
      <c r="G65" s="195">
        <v>3</v>
      </c>
      <c r="H65" s="196">
        <v>0</v>
      </c>
      <c r="I65" s="196">
        <v>0</v>
      </c>
      <c r="J65" s="195">
        <v>0</v>
      </c>
      <c r="K65" s="195">
        <v>0</v>
      </c>
      <c r="L65" s="196">
        <v>0</v>
      </c>
      <c r="M65" s="196">
        <v>0</v>
      </c>
      <c r="N65" s="195">
        <v>3</v>
      </c>
      <c r="O65" s="195">
        <v>15</v>
      </c>
      <c r="P65" s="196">
        <v>3</v>
      </c>
      <c r="Q65" s="196">
        <v>4</v>
      </c>
      <c r="R65" s="195">
        <v>39</v>
      </c>
      <c r="S65" s="195">
        <v>41</v>
      </c>
      <c r="T65" s="196">
        <v>11</v>
      </c>
      <c r="U65" s="196">
        <v>36</v>
      </c>
      <c r="V65" s="195">
        <v>33</v>
      </c>
      <c r="W65" s="195">
        <v>51</v>
      </c>
      <c r="X65" s="196">
        <v>5</v>
      </c>
      <c r="Y65" s="196">
        <v>23</v>
      </c>
      <c r="Z65" s="141">
        <v>150</v>
      </c>
      <c r="AA65" s="141">
        <v>227</v>
      </c>
    </row>
    <row r="66" spans="1:27" ht="24.75" customHeight="1">
      <c r="A66" s="119" t="s">
        <v>270</v>
      </c>
      <c r="B66" s="195">
        <v>0</v>
      </c>
      <c r="C66" s="195">
        <v>0</v>
      </c>
      <c r="D66" s="196">
        <v>0</v>
      </c>
      <c r="E66" s="196">
        <v>0</v>
      </c>
      <c r="F66" s="195">
        <v>0</v>
      </c>
      <c r="G66" s="195">
        <v>0</v>
      </c>
      <c r="H66" s="196">
        <v>0</v>
      </c>
      <c r="I66" s="196">
        <v>0</v>
      </c>
      <c r="J66" s="195">
        <v>0</v>
      </c>
      <c r="K66" s="195">
        <v>0</v>
      </c>
      <c r="L66" s="196">
        <v>0</v>
      </c>
      <c r="M66" s="196">
        <v>0</v>
      </c>
      <c r="N66" s="195">
        <v>0</v>
      </c>
      <c r="O66" s="195">
        <v>0</v>
      </c>
      <c r="P66" s="196">
        <v>0</v>
      </c>
      <c r="Q66" s="196">
        <v>0</v>
      </c>
      <c r="R66" s="195">
        <v>0</v>
      </c>
      <c r="S66" s="195">
        <v>0</v>
      </c>
      <c r="T66" s="196">
        <v>0</v>
      </c>
      <c r="U66" s="196">
        <v>0</v>
      </c>
      <c r="V66" s="195">
        <v>0</v>
      </c>
      <c r="W66" s="195">
        <v>0</v>
      </c>
      <c r="X66" s="196">
        <v>0</v>
      </c>
      <c r="Y66" s="196">
        <v>0</v>
      </c>
      <c r="Z66" s="141">
        <v>0</v>
      </c>
      <c r="AA66" s="141">
        <v>0</v>
      </c>
    </row>
    <row r="67" spans="1:27" ht="24.75" customHeight="1">
      <c r="A67" s="119" t="s">
        <v>318</v>
      </c>
      <c r="B67" s="195">
        <v>0</v>
      </c>
      <c r="C67" s="195">
        <v>0</v>
      </c>
      <c r="D67" s="196">
        <v>0</v>
      </c>
      <c r="E67" s="196">
        <v>0</v>
      </c>
      <c r="F67" s="195">
        <v>0</v>
      </c>
      <c r="G67" s="195">
        <v>0</v>
      </c>
      <c r="H67" s="196">
        <v>0</v>
      </c>
      <c r="I67" s="196">
        <v>0</v>
      </c>
      <c r="J67" s="195">
        <v>0</v>
      </c>
      <c r="K67" s="195">
        <v>0</v>
      </c>
      <c r="L67" s="196">
        <v>0</v>
      </c>
      <c r="M67" s="196">
        <v>0</v>
      </c>
      <c r="N67" s="195">
        <v>0</v>
      </c>
      <c r="O67" s="195">
        <v>0</v>
      </c>
      <c r="P67" s="196">
        <v>0</v>
      </c>
      <c r="Q67" s="196">
        <v>0</v>
      </c>
      <c r="R67" s="195">
        <v>0</v>
      </c>
      <c r="S67" s="195">
        <v>0</v>
      </c>
      <c r="T67" s="196">
        <v>0</v>
      </c>
      <c r="U67" s="196">
        <v>0</v>
      </c>
      <c r="V67" s="195">
        <v>0</v>
      </c>
      <c r="W67" s="195">
        <v>0</v>
      </c>
      <c r="X67" s="196">
        <v>0</v>
      </c>
      <c r="Y67" s="196">
        <v>0</v>
      </c>
      <c r="Z67" s="141">
        <v>0</v>
      </c>
      <c r="AA67" s="141">
        <v>0</v>
      </c>
    </row>
    <row r="68" spans="1:27" ht="24.75" customHeight="1">
      <c r="A68" s="119" t="s">
        <v>319</v>
      </c>
      <c r="B68" s="195">
        <v>0</v>
      </c>
      <c r="C68" s="195">
        <v>0</v>
      </c>
      <c r="D68" s="196">
        <v>0</v>
      </c>
      <c r="E68" s="196">
        <v>0</v>
      </c>
      <c r="F68" s="195">
        <v>0</v>
      </c>
      <c r="G68" s="195">
        <v>0</v>
      </c>
      <c r="H68" s="196">
        <v>0</v>
      </c>
      <c r="I68" s="196">
        <v>0</v>
      </c>
      <c r="J68" s="195">
        <v>0</v>
      </c>
      <c r="K68" s="195">
        <v>0</v>
      </c>
      <c r="L68" s="196">
        <v>0</v>
      </c>
      <c r="M68" s="196">
        <v>0</v>
      </c>
      <c r="N68" s="195">
        <v>0</v>
      </c>
      <c r="O68" s="195">
        <v>0</v>
      </c>
      <c r="P68" s="196">
        <v>0</v>
      </c>
      <c r="Q68" s="196">
        <v>0</v>
      </c>
      <c r="R68" s="195">
        <v>0</v>
      </c>
      <c r="S68" s="195">
        <v>0</v>
      </c>
      <c r="T68" s="196">
        <v>0</v>
      </c>
      <c r="U68" s="196">
        <v>0</v>
      </c>
      <c r="V68" s="195">
        <v>0</v>
      </c>
      <c r="W68" s="195">
        <v>0</v>
      </c>
      <c r="X68" s="196">
        <v>0</v>
      </c>
      <c r="Y68" s="196">
        <v>0</v>
      </c>
      <c r="Z68" s="141">
        <v>0</v>
      </c>
      <c r="AA68" s="141">
        <v>0</v>
      </c>
    </row>
    <row r="69" spans="1:27" ht="24.75" customHeight="1">
      <c r="A69" s="124" t="s">
        <v>320</v>
      </c>
      <c r="B69" s="195">
        <v>0</v>
      </c>
      <c r="C69" s="195">
        <v>0</v>
      </c>
      <c r="D69" s="196">
        <v>1</v>
      </c>
      <c r="E69" s="196">
        <v>1</v>
      </c>
      <c r="F69" s="195">
        <v>56</v>
      </c>
      <c r="G69" s="195">
        <v>56</v>
      </c>
      <c r="H69" s="196">
        <v>0</v>
      </c>
      <c r="I69" s="196">
        <v>0</v>
      </c>
      <c r="J69" s="195">
        <v>0</v>
      </c>
      <c r="K69" s="195">
        <v>0</v>
      </c>
      <c r="L69" s="196">
        <v>0</v>
      </c>
      <c r="M69" s="196">
        <v>0</v>
      </c>
      <c r="N69" s="195">
        <v>0</v>
      </c>
      <c r="O69" s="195">
        <v>0</v>
      </c>
      <c r="P69" s="196">
        <v>0</v>
      </c>
      <c r="Q69" s="196">
        <v>0</v>
      </c>
      <c r="R69" s="195">
        <v>0</v>
      </c>
      <c r="S69" s="195">
        <v>0</v>
      </c>
      <c r="T69" s="196">
        <v>0</v>
      </c>
      <c r="U69" s="196">
        <v>0</v>
      </c>
      <c r="V69" s="195">
        <v>0</v>
      </c>
      <c r="W69" s="195">
        <v>0</v>
      </c>
      <c r="X69" s="196">
        <v>0</v>
      </c>
      <c r="Y69" s="196">
        <v>0</v>
      </c>
      <c r="Z69" s="141">
        <v>57</v>
      </c>
      <c r="AA69" s="141">
        <v>57</v>
      </c>
    </row>
    <row r="70" spans="1:27" ht="24.75" customHeight="1">
      <c r="A70" s="119" t="s">
        <v>321</v>
      </c>
      <c r="B70" s="195">
        <v>0</v>
      </c>
      <c r="C70" s="195">
        <v>0</v>
      </c>
      <c r="D70" s="196">
        <v>0</v>
      </c>
      <c r="E70" s="196">
        <v>0</v>
      </c>
      <c r="F70" s="195">
        <v>0</v>
      </c>
      <c r="G70" s="195">
        <v>0</v>
      </c>
      <c r="H70" s="196">
        <v>0</v>
      </c>
      <c r="I70" s="196">
        <v>0</v>
      </c>
      <c r="J70" s="195">
        <v>0</v>
      </c>
      <c r="K70" s="195">
        <v>0</v>
      </c>
      <c r="L70" s="196">
        <v>0</v>
      </c>
      <c r="M70" s="196">
        <v>0</v>
      </c>
      <c r="N70" s="195">
        <v>0</v>
      </c>
      <c r="O70" s="195">
        <v>0</v>
      </c>
      <c r="P70" s="196">
        <v>0</v>
      </c>
      <c r="Q70" s="196">
        <v>0</v>
      </c>
      <c r="R70" s="195">
        <v>0</v>
      </c>
      <c r="S70" s="195">
        <v>0</v>
      </c>
      <c r="T70" s="196">
        <v>0</v>
      </c>
      <c r="U70" s="196">
        <v>0</v>
      </c>
      <c r="V70" s="195">
        <v>0</v>
      </c>
      <c r="W70" s="195">
        <v>0</v>
      </c>
      <c r="X70" s="196">
        <v>0</v>
      </c>
      <c r="Y70" s="196">
        <v>0</v>
      </c>
      <c r="Z70" s="141">
        <v>0</v>
      </c>
      <c r="AA70" s="141">
        <v>0</v>
      </c>
    </row>
    <row r="71" spans="1:27" ht="24.75" customHeight="1">
      <c r="A71" s="119" t="s">
        <v>322</v>
      </c>
      <c r="B71" s="195">
        <v>0</v>
      </c>
      <c r="C71" s="195">
        <v>0</v>
      </c>
      <c r="D71" s="196">
        <v>0</v>
      </c>
      <c r="E71" s="196">
        <v>0</v>
      </c>
      <c r="F71" s="195">
        <v>0</v>
      </c>
      <c r="G71" s="195">
        <v>0</v>
      </c>
      <c r="H71" s="196">
        <v>0</v>
      </c>
      <c r="I71" s="196">
        <v>0</v>
      </c>
      <c r="J71" s="195">
        <v>0</v>
      </c>
      <c r="K71" s="195">
        <v>0</v>
      </c>
      <c r="L71" s="196">
        <v>0</v>
      </c>
      <c r="M71" s="196">
        <v>0</v>
      </c>
      <c r="N71" s="195">
        <v>0</v>
      </c>
      <c r="O71" s="195">
        <v>0</v>
      </c>
      <c r="P71" s="196">
        <v>0</v>
      </c>
      <c r="Q71" s="196">
        <v>0</v>
      </c>
      <c r="R71" s="195">
        <v>0</v>
      </c>
      <c r="S71" s="195">
        <v>0</v>
      </c>
      <c r="T71" s="196">
        <v>0</v>
      </c>
      <c r="U71" s="196">
        <v>0</v>
      </c>
      <c r="V71" s="195">
        <v>0</v>
      </c>
      <c r="W71" s="195">
        <v>0</v>
      </c>
      <c r="X71" s="196">
        <v>0</v>
      </c>
      <c r="Y71" s="196">
        <v>0</v>
      </c>
      <c r="Z71" s="141">
        <v>0</v>
      </c>
      <c r="AA71" s="141">
        <v>0</v>
      </c>
    </row>
    <row r="72" spans="1:27" ht="24.75" customHeight="1">
      <c r="A72" s="119" t="s">
        <v>251</v>
      </c>
      <c r="B72" s="195">
        <v>1</v>
      </c>
      <c r="C72" s="195">
        <v>1</v>
      </c>
      <c r="D72" s="196">
        <v>1</v>
      </c>
      <c r="E72" s="196">
        <v>3</v>
      </c>
      <c r="F72" s="195">
        <v>0</v>
      </c>
      <c r="G72" s="195">
        <v>0</v>
      </c>
      <c r="H72" s="196">
        <v>0</v>
      </c>
      <c r="I72" s="196">
        <v>0</v>
      </c>
      <c r="J72" s="195">
        <v>0</v>
      </c>
      <c r="K72" s="195">
        <v>0</v>
      </c>
      <c r="L72" s="196">
        <v>0</v>
      </c>
      <c r="M72" s="196">
        <v>0</v>
      </c>
      <c r="N72" s="195">
        <v>0</v>
      </c>
      <c r="O72" s="195">
        <v>0</v>
      </c>
      <c r="P72" s="196">
        <v>0</v>
      </c>
      <c r="Q72" s="196">
        <v>0</v>
      </c>
      <c r="R72" s="195">
        <v>0</v>
      </c>
      <c r="S72" s="195">
        <v>0</v>
      </c>
      <c r="T72" s="196">
        <v>1</v>
      </c>
      <c r="U72" s="196">
        <v>1</v>
      </c>
      <c r="V72" s="195">
        <v>0</v>
      </c>
      <c r="W72" s="195">
        <v>0</v>
      </c>
      <c r="X72" s="196">
        <v>15</v>
      </c>
      <c r="Y72" s="196">
        <v>15</v>
      </c>
      <c r="Z72" s="141">
        <v>18</v>
      </c>
      <c r="AA72" s="141">
        <v>20</v>
      </c>
    </row>
    <row r="73" spans="1:27" ht="24.75" customHeight="1">
      <c r="A73" s="119" t="s">
        <v>323</v>
      </c>
      <c r="B73" s="195">
        <v>0</v>
      </c>
      <c r="C73" s="195">
        <v>0</v>
      </c>
      <c r="D73" s="196">
        <v>0</v>
      </c>
      <c r="E73" s="196">
        <v>0</v>
      </c>
      <c r="F73" s="195">
        <v>0</v>
      </c>
      <c r="G73" s="195">
        <v>0</v>
      </c>
      <c r="H73" s="196">
        <v>0</v>
      </c>
      <c r="I73" s="196">
        <v>0</v>
      </c>
      <c r="J73" s="195">
        <v>0</v>
      </c>
      <c r="K73" s="195">
        <v>0</v>
      </c>
      <c r="L73" s="196">
        <v>0</v>
      </c>
      <c r="M73" s="196">
        <v>0</v>
      </c>
      <c r="N73" s="195">
        <v>0</v>
      </c>
      <c r="O73" s="195">
        <v>0</v>
      </c>
      <c r="P73" s="196">
        <v>0</v>
      </c>
      <c r="Q73" s="196">
        <v>0</v>
      </c>
      <c r="R73" s="195">
        <v>0</v>
      </c>
      <c r="S73" s="195">
        <v>0</v>
      </c>
      <c r="T73" s="196">
        <v>0</v>
      </c>
      <c r="U73" s="196">
        <v>0</v>
      </c>
      <c r="V73" s="195">
        <v>0</v>
      </c>
      <c r="W73" s="195">
        <v>0</v>
      </c>
      <c r="X73" s="196">
        <v>0</v>
      </c>
      <c r="Y73" s="196">
        <v>0</v>
      </c>
      <c r="Z73" s="141">
        <v>0</v>
      </c>
      <c r="AA73" s="141">
        <v>0</v>
      </c>
    </row>
    <row r="74" spans="1:27" ht="24.75" customHeight="1">
      <c r="A74" s="119" t="s">
        <v>324</v>
      </c>
      <c r="B74" s="195">
        <v>0</v>
      </c>
      <c r="C74" s="195">
        <v>0</v>
      </c>
      <c r="D74" s="196">
        <v>0</v>
      </c>
      <c r="E74" s="196">
        <v>0</v>
      </c>
      <c r="F74" s="195">
        <v>0</v>
      </c>
      <c r="G74" s="195">
        <v>0</v>
      </c>
      <c r="H74" s="196">
        <v>0</v>
      </c>
      <c r="I74" s="196">
        <v>0</v>
      </c>
      <c r="J74" s="195">
        <v>0</v>
      </c>
      <c r="K74" s="195">
        <v>0</v>
      </c>
      <c r="L74" s="196">
        <v>0</v>
      </c>
      <c r="M74" s="196">
        <v>0</v>
      </c>
      <c r="N74" s="195">
        <v>0</v>
      </c>
      <c r="O74" s="195">
        <v>0</v>
      </c>
      <c r="P74" s="196">
        <v>0</v>
      </c>
      <c r="Q74" s="196">
        <v>0</v>
      </c>
      <c r="R74" s="195">
        <v>0</v>
      </c>
      <c r="S74" s="195">
        <v>0</v>
      </c>
      <c r="T74" s="196">
        <v>0</v>
      </c>
      <c r="U74" s="196">
        <v>0</v>
      </c>
      <c r="V74" s="195">
        <v>0</v>
      </c>
      <c r="W74" s="195">
        <v>0</v>
      </c>
      <c r="X74" s="196">
        <v>0</v>
      </c>
      <c r="Y74" s="196">
        <v>0</v>
      </c>
      <c r="Z74" s="141">
        <v>0</v>
      </c>
      <c r="AA74" s="141">
        <v>0</v>
      </c>
    </row>
    <row r="75" spans="1:27" ht="24.75" customHeight="1">
      <c r="A75" s="119" t="s">
        <v>162</v>
      </c>
      <c r="B75" s="195">
        <v>317</v>
      </c>
      <c r="C75" s="195">
        <v>397</v>
      </c>
      <c r="D75" s="196">
        <v>106</v>
      </c>
      <c r="E75" s="196">
        <v>108</v>
      </c>
      <c r="F75" s="195">
        <v>42</v>
      </c>
      <c r="G75" s="195">
        <v>42</v>
      </c>
      <c r="H75" s="196">
        <v>1</v>
      </c>
      <c r="I75" s="196">
        <v>5</v>
      </c>
      <c r="J75" s="195">
        <v>1</v>
      </c>
      <c r="K75" s="195">
        <v>7</v>
      </c>
      <c r="L75" s="196">
        <v>1</v>
      </c>
      <c r="M75" s="196">
        <v>1</v>
      </c>
      <c r="N75" s="195">
        <v>2</v>
      </c>
      <c r="O75" s="195">
        <v>7</v>
      </c>
      <c r="P75" s="196">
        <v>1</v>
      </c>
      <c r="Q75" s="196">
        <v>2</v>
      </c>
      <c r="R75" s="195">
        <v>3</v>
      </c>
      <c r="S75" s="195">
        <v>7</v>
      </c>
      <c r="T75" s="196">
        <v>68</v>
      </c>
      <c r="U75" s="196">
        <v>70</v>
      </c>
      <c r="V75" s="195">
        <v>13</v>
      </c>
      <c r="W75" s="195">
        <v>14</v>
      </c>
      <c r="X75" s="196">
        <v>3</v>
      </c>
      <c r="Y75" s="196">
        <v>3</v>
      </c>
      <c r="Z75" s="141">
        <v>558</v>
      </c>
      <c r="AA75" s="141">
        <v>663</v>
      </c>
    </row>
    <row r="76" spans="1:27" ht="24.75" customHeight="1">
      <c r="A76" s="119" t="s">
        <v>325</v>
      </c>
      <c r="B76" s="195">
        <v>0</v>
      </c>
      <c r="C76" s="195">
        <v>0</v>
      </c>
      <c r="D76" s="196">
        <v>0</v>
      </c>
      <c r="E76" s="196">
        <v>0</v>
      </c>
      <c r="F76" s="195">
        <v>0</v>
      </c>
      <c r="G76" s="195">
        <v>0</v>
      </c>
      <c r="H76" s="196">
        <v>0</v>
      </c>
      <c r="I76" s="196">
        <v>0</v>
      </c>
      <c r="J76" s="195">
        <v>0</v>
      </c>
      <c r="K76" s="195">
        <v>0</v>
      </c>
      <c r="L76" s="196">
        <v>0</v>
      </c>
      <c r="M76" s="196">
        <v>0</v>
      </c>
      <c r="N76" s="195">
        <v>0</v>
      </c>
      <c r="O76" s="195">
        <v>0</v>
      </c>
      <c r="P76" s="196">
        <v>0</v>
      </c>
      <c r="Q76" s="196">
        <v>0</v>
      </c>
      <c r="R76" s="195">
        <v>0</v>
      </c>
      <c r="S76" s="195">
        <v>0</v>
      </c>
      <c r="T76" s="196">
        <v>0</v>
      </c>
      <c r="U76" s="196">
        <v>0</v>
      </c>
      <c r="V76" s="195">
        <v>0</v>
      </c>
      <c r="W76" s="195">
        <v>0</v>
      </c>
      <c r="X76" s="196">
        <v>0</v>
      </c>
      <c r="Y76" s="196">
        <v>0</v>
      </c>
      <c r="Z76" s="141">
        <v>0</v>
      </c>
      <c r="AA76" s="141">
        <v>0</v>
      </c>
    </row>
    <row r="77" spans="1:27" ht="24.75" customHeight="1">
      <c r="A77" s="127" t="s">
        <v>246</v>
      </c>
      <c r="B77" s="195">
        <v>0</v>
      </c>
      <c r="C77" s="195">
        <v>0</v>
      </c>
      <c r="D77" s="196">
        <v>3</v>
      </c>
      <c r="E77" s="196">
        <v>5</v>
      </c>
      <c r="F77" s="195">
        <v>0</v>
      </c>
      <c r="G77" s="195">
        <v>0</v>
      </c>
      <c r="H77" s="196">
        <v>0</v>
      </c>
      <c r="I77" s="196">
        <v>0</v>
      </c>
      <c r="J77" s="195">
        <v>0</v>
      </c>
      <c r="K77" s="195">
        <v>0</v>
      </c>
      <c r="L77" s="196">
        <v>0</v>
      </c>
      <c r="M77" s="196">
        <v>0</v>
      </c>
      <c r="N77" s="195">
        <v>0</v>
      </c>
      <c r="O77" s="195">
        <v>0</v>
      </c>
      <c r="P77" s="196">
        <v>1</v>
      </c>
      <c r="Q77" s="196">
        <v>1</v>
      </c>
      <c r="R77" s="195">
        <v>4</v>
      </c>
      <c r="S77" s="195">
        <v>7</v>
      </c>
      <c r="T77" s="196">
        <v>0</v>
      </c>
      <c r="U77" s="196">
        <v>0</v>
      </c>
      <c r="V77" s="195">
        <v>0</v>
      </c>
      <c r="W77" s="195">
        <v>0</v>
      </c>
      <c r="X77" s="196">
        <v>0</v>
      </c>
      <c r="Y77" s="196">
        <v>0</v>
      </c>
      <c r="Z77" s="141">
        <v>8</v>
      </c>
      <c r="AA77" s="141">
        <v>13</v>
      </c>
    </row>
    <row r="78" spans="1:27" ht="24.75" customHeight="1">
      <c r="A78" s="119" t="s">
        <v>240</v>
      </c>
      <c r="B78" s="195">
        <v>2</v>
      </c>
      <c r="C78" s="195">
        <v>2</v>
      </c>
      <c r="D78" s="196">
        <v>0</v>
      </c>
      <c r="E78" s="196">
        <v>0</v>
      </c>
      <c r="F78" s="195">
        <v>0</v>
      </c>
      <c r="G78" s="195">
        <v>0</v>
      </c>
      <c r="H78" s="196">
        <v>0</v>
      </c>
      <c r="I78" s="196">
        <v>0</v>
      </c>
      <c r="J78" s="195">
        <v>0</v>
      </c>
      <c r="K78" s="195">
        <v>0</v>
      </c>
      <c r="L78" s="196">
        <v>0</v>
      </c>
      <c r="M78" s="196">
        <v>0</v>
      </c>
      <c r="N78" s="195">
        <v>0</v>
      </c>
      <c r="O78" s="195">
        <v>0</v>
      </c>
      <c r="P78" s="196">
        <v>0</v>
      </c>
      <c r="Q78" s="196">
        <v>0</v>
      </c>
      <c r="R78" s="195">
        <v>1</v>
      </c>
      <c r="S78" s="195">
        <v>1</v>
      </c>
      <c r="T78" s="196">
        <v>0</v>
      </c>
      <c r="U78" s="196">
        <v>0</v>
      </c>
      <c r="V78" s="195">
        <v>2</v>
      </c>
      <c r="W78" s="195">
        <v>3</v>
      </c>
      <c r="X78" s="196">
        <v>0</v>
      </c>
      <c r="Y78" s="196">
        <v>0</v>
      </c>
      <c r="Z78" s="141">
        <v>5</v>
      </c>
      <c r="AA78" s="141">
        <v>6</v>
      </c>
    </row>
    <row r="79" spans="1:27" ht="24.75" customHeight="1">
      <c r="A79" s="119" t="s">
        <v>262</v>
      </c>
      <c r="B79" s="195">
        <v>0</v>
      </c>
      <c r="C79" s="195">
        <v>0</v>
      </c>
      <c r="D79" s="196">
        <v>7</v>
      </c>
      <c r="E79" s="196">
        <v>10</v>
      </c>
      <c r="F79" s="195">
        <v>1</v>
      </c>
      <c r="G79" s="195">
        <v>1</v>
      </c>
      <c r="H79" s="196">
        <v>0</v>
      </c>
      <c r="I79" s="196">
        <v>0</v>
      </c>
      <c r="J79" s="195">
        <v>0</v>
      </c>
      <c r="K79" s="195">
        <v>0</v>
      </c>
      <c r="L79" s="196">
        <v>0</v>
      </c>
      <c r="M79" s="196">
        <v>0</v>
      </c>
      <c r="N79" s="195">
        <v>0</v>
      </c>
      <c r="O79" s="195">
        <v>0</v>
      </c>
      <c r="P79" s="196">
        <v>0</v>
      </c>
      <c r="Q79" s="196">
        <v>0</v>
      </c>
      <c r="R79" s="195">
        <v>1</v>
      </c>
      <c r="S79" s="195">
        <v>2</v>
      </c>
      <c r="T79" s="196">
        <v>0</v>
      </c>
      <c r="U79" s="196">
        <v>0</v>
      </c>
      <c r="V79" s="195">
        <v>0</v>
      </c>
      <c r="W79" s="195">
        <v>0</v>
      </c>
      <c r="X79" s="196">
        <v>0</v>
      </c>
      <c r="Y79" s="196">
        <v>0</v>
      </c>
      <c r="Z79" s="141">
        <v>9</v>
      </c>
      <c r="AA79" s="141">
        <v>13</v>
      </c>
    </row>
    <row r="80" spans="1:27" ht="24.75" customHeight="1">
      <c r="A80" s="119" t="s">
        <v>326</v>
      </c>
      <c r="B80" s="195">
        <v>0</v>
      </c>
      <c r="C80" s="195">
        <v>0</v>
      </c>
      <c r="D80" s="196">
        <v>0</v>
      </c>
      <c r="E80" s="196">
        <v>0</v>
      </c>
      <c r="F80" s="195">
        <v>0</v>
      </c>
      <c r="G80" s="195">
        <v>0</v>
      </c>
      <c r="H80" s="196">
        <v>0</v>
      </c>
      <c r="I80" s="196">
        <v>0</v>
      </c>
      <c r="J80" s="195">
        <v>0</v>
      </c>
      <c r="K80" s="195">
        <v>0</v>
      </c>
      <c r="L80" s="196">
        <v>0</v>
      </c>
      <c r="M80" s="196">
        <v>0</v>
      </c>
      <c r="N80" s="195">
        <v>0</v>
      </c>
      <c r="O80" s="195">
        <v>0</v>
      </c>
      <c r="P80" s="196">
        <v>0</v>
      </c>
      <c r="Q80" s="196">
        <v>0</v>
      </c>
      <c r="R80" s="195">
        <v>0</v>
      </c>
      <c r="S80" s="195">
        <v>0</v>
      </c>
      <c r="T80" s="196">
        <v>0</v>
      </c>
      <c r="U80" s="196">
        <v>0</v>
      </c>
      <c r="V80" s="195">
        <v>0</v>
      </c>
      <c r="W80" s="195">
        <v>0</v>
      </c>
      <c r="X80" s="196">
        <v>0</v>
      </c>
      <c r="Y80" s="196">
        <v>0</v>
      </c>
      <c r="Z80" s="141">
        <v>0</v>
      </c>
      <c r="AA80" s="141">
        <v>0</v>
      </c>
    </row>
    <row r="81" spans="1:27" ht="24.75" customHeight="1">
      <c r="A81" s="124" t="s">
        <v>286</v>
      </c>
      <c r="B81" s="195">
        <v>0</v>
      </c>
      <c r="C81" s="195">
        <v>0</v>
      </c>
      <c r="D81" s="196">
        <v>0</v>
      </c>
      <c r="E81" s="196">
        <v>0</v>
      </c>
      <c r="F81" s="195">
        <v>0</v>
      </c>
      <c r="G81" s="195">
        <v>0</v>
      </c>
      <c r="H81" s="196">
        <v>0</v>
      </c>
      <c r="I81" s="196">
        <v>0</v>
      </c>
      <c r="J81" s="195">
        <v>0</v>
      </c>
      <c r="K81" s="195">
        <v>0</v>
      </c>
      <c r="L81" s="196">
        <v>0</v>
      </c>
      <c r="M81" s="196">
        <v>0</v>
      </c>
      <c r="N81" s="195">
        <v>0</v>
      </c>
      <c r="O81" s="195">
        <v>0</v>
      </c>
      <c r="P81" s="196">
        <v>0</v>
      </c>
      <c r="Q81" s="196">
        <v>0</v>
      </c>
      <c r="R81" s="195">
        <v>0</v>
      </c>
      <c r="S81" s="195">
        <v>0</v>
      </c>
      <c r="T81" s="196">
        <v>0</v>
      </c>
      <c r="U81" s="196">
        <v>0</v>
      </c>
      <c r="V81" s="195">
        <v>0</v>
      </c>
      <c r="W81" s="195">
        <v>0</v>
      </c>
      <c r="X81" s="196">
        <v>0</v>
      </c>
      <c r="Y81" s="196">
        <v>0</v>
      </c>
      <c r="Z81" s="141">
        <v>0</v>
      </c>
      <c r="AA81" s="141">
        <v>0</v>
      </c>
    </row>
    <row r="82" spans="1:27" ht="24.75" customHeight="1">
      <c r="A82" s="124" t="s">
        <v>230</v>
      </c>
      <c r="B82" s="195">
        <v>0</v>
      </c>
      <c r="C82" s="195">
        <v>0</v>
      </c>
      <c r="D82" s="196">
        <v>0</v>
      </c>
      <c r="E82" s="196">
        <v>0</v>
      </c>
      <c r="F82" s="195">
        <v>2</v>
      </c>
      <c r="G82" s="195">
        <v>2</v>
      </c>
      <c r="H82" s="196">
        <v>0</v>
      </c>
      <c r="I82" s="196">
        <v>0</v>
      </c>
      <c r="J82" s="195">
        <v>0</v>
      </c>
      <c r="K82" s="195">
        <v>0</v>
      </c>
      <c r="L82" s="196">
        <v>2</v>
      </c>
      <c r="M82" s="196">
        <v>2</v>
      </c>
      <c r="N82" s="195">
        <v>4</v>
      </c>
      <c r="O82" s="195">
        <v>5</v>
      </c>
      <c r="P82" s="196">
        <v>5</v>
      </c>
      <c r="Q82" s="196">
        <v>7</v>
      </c>
      <c r="R82" s="195">
        <v>0</v>
      </c>
      <c r="S82" s="195">
        <v>0</v>
      </c>
      <c r="T82" s="196">
        <v>0</v>
      </c>
      <c r="U82" s="196">
        <v>0</v>
      </c>
      <c r="V82" s="195">
        <v>3</v>
      </c>
      <c r="W82" s="195">
        <v>6</v>
      </c>
      <c r="X82" s="196">
        <v>1</v>
      </c>
      <c r="Y82" s="196">
        <v>1</v>
      </c>
      <c r="Z82" s="141">
        <v>17</v>
      </c>
      <c r="AA82" s="141">
        <v>23</v>
      </c>
    </row>
    <row r="83" spans="1:27" ht="24.75" customHeight="1">
      <c r="A83" s="119" t="s">
        <v>327</v>
      </c>
      <c r="B83" s="195">
        <v>0</v>
      </c>
      <c r="C83" s="195">
        <v>0</v>
      </c>
      <c r="D83" s="196">
        <v>0</v>
      </c>
      <c r="E83" s="196">
        <v>0</v>
      </c>
      <c r="F83" s="195">
        <v>0</v>
      </c>
      <c r="G83" s="195">
        <v>0</v>
      </c>
      <c r="H83" s="196">
        <v>0</v>
      </c>
      <c r="I83" s="196">
        <v>0</v>
      </c>
      <c r="J83" s="195">
        <v>0</v>
      </c>
      <c r="K83" s="195">
        <v>0</v>
      </c>
      <c r="L83" s="196">
        <v>0</v>
      </c>
      <c r="M83" s="196">
        <v>0</v>
      </c>
      <c r="N83" s="195">
        <v>0</v>
      </c>
      <c r="O83" s="195">
        <v>0</v>
      </c>
      <c r="P83" s="196">
        <v>0</v>
      </c>
      <c r="Q83" s="196">
        <v>0</v>
      </c>
      <c r="R83" s="195">
        <v>0</v>
      </c>
      <c r="S83" s="195">
        <v>0</v>
      </c>
      <c r="T83" s="196">
        <v>0</v>
      </c>
      <c r="U83" s="196">
        <v>0</v>
      </c>
      <c r="V83" s="195">
        <v>0</v>
      </c>
      <c r="W83" s="195">
        <v>0</v>
      </c>
      <c r="X83" s="196">
        <v>0</v>
      </c>
      <c r="Y83" s="196">
        <v>0</v>
      </c>
      <c r="Z83" s="141">
        <v>0</v>
      </c>
      <c r="AA83" s="141">
        <v>0</v>
      </c>
    </row>
    <row r="84" spans="1:27" ht="24.75" customHeight="1">
      <c r="A84" s="119" t="s">
        <v>328</v>
      </c>
      <c r="B84" s="195">
        <v>0</v>
      </c>
      <c r="C84" s="195">
        <v>0</v>
      </c>
      <c r="D84" s="196">
        <v>0</v>
      </c>
      <c r="E84" s="196">
        <v>0</v>
      </c>
      <c r="F84" s="195">
        <v>0</v>
      </c>
      <c r="G84" s="195">
        <v>0</v>
      </c>
      <c r="H84" s="196">
        <v>0</v>
      </c>
      <c r="I84" s="196">
        <v>0</v>
      </c>
      <c r="J84" s="195">
        <v>0</v>
      </c>
      <c r="K84" s="195">
        <v>0</v>
      </c>
      <c r="L84" s="196">
        <v>0</v>
      </c>
      <c r="M84" s="196">
        <v>0</v>
      </c>
      <c r="N84" s="195">
        <v>0</v>
      </c>
      <c r="O84" s="195">
        <v>0</v>
      </c>
      <c r="P84" s="196">
        <v>0</v>
      </c>
      <c r="Q84" s="196">
        <v>0</v>
      </c>
      <c r="R84" s="195">
        <v>0</v>
      </c>
      <c r="S84" s="195">
        <v>0</v>
      </c>
      <c r="T84" s="196">
        <v>0</v>
      </c>
      <c r="U84" s="196">
        <v>0</v>
      </c>
      <c r="V84" s="195">
        <v>0</v>
      </c>
      <c r="W84" s="195">
        <v>0</v>
      </c>
      <c r="X84" s="196">
        <v>0</v>
      </c>
      <c r="Y84" s="196">
        <v>0</v>
      </c>
      <c r="Z84" s="141">
        <v>0</v>
      </c>
      <c r="AA84" s="141">
        <v>0</v>
      </c>
    </row>
    <row r="85" spans="1:27" ht="24.75" customHeight="1">
      <c r="A85" s="119" t="s">
        <v>179</v>
      </c>
      <c r="B85" s="195">
        <v>71</v>
      </c>
      <c r="C85" s="195">
        <v>73</v>
      </c>
      <c r="D85" s="196">
        <v>123</v>
      </c>
      <c r="E85" s="196">
        <v>137</v>
      </c>
      <c r="F85" s="195">
        <v>6</v>
      </c>
      <c r="G85" s="195">
        <v>7</v>
      </c>
      <c r="H85" s="196">
        <v>2</v>
      </c>
      <c r="I85" s="196">
        <v>50</v>
      </c>
      <c r="J85" s="195">
        <v>60</v>
      </c>
      <c r="K85" s="195">
        <v>60</v>
      </c>
      <c r="L85" s="196">
        <v>2</v>
      </c>
      <c r="M85" s="196">
        <v>28</v>
      </c>
      <c r="N85" s="195">
        <v>4</v>
      </c>
      <c r="O85" s="195">
        <v>4</v>
      </c>
      <c r="P85" s="196">
        <v>29</v>
      </c>
      <c r="Q85" s="196">
        <v>29</v>
      </c>
      <c r="R85" s="195">
        <v>21</v>
      </c>
      <c r="S85" s="195">
        <v>31</v>
      </c>
      <c r="T85" s="196">
        <v>5</v>
      </c>
      <c r="U85" s="196">
        <v>6</v>
      </c>
      <c r="V85" s="195">
        <v>8</v>
      </c>
      <c r="W85" s="195">
        <v>12</v>
      </c>
      <c r="X85" s="196">
        <v>2</v>
      </c>
      <c r="Y85" s="196">
        <v>4</v>
      </c>
      <c r="Z85" s="141">
        <v>333</v>
      </c>
      <c r="AA85" s="141">
        <v>441</v>
      </c>
    </row>
    <row r="86" spans="1:27" ht="24.75" customHeight="1">
      <c r="A86" s="119" t="s">
        <v>253</v>
      </c>
      <c r="B86" s="195">
        <v>0</v>
      </c>
      <c r="C86" s="195">
        <v>0</v>
      </c>
      <c r="D86" s="196">
        <v>0</v>
      </c>
      <c r="E86" s="196">
        <v>0</v>
      </c>
      <c r="F86" s="195">
        <v>0</v>
      </c>
      <c r="G86" s="195">
        <v>0</v>
      </c>
      <c r="H86" s="196">
        <v>0</v>
      </c>
      <c r="I86" s="196">
        <v>0</v>
      </c>
      <c r="J86" s="195">
        <v>0</v>
      </c>
      <c r="K86" s="195">
        <v>0</v>
      </c>
      <c r="L86" s="196">
        <v>0</v>
      </c>
      <c r="M86" s="196">
        <v>0</v>
      </c>
      <c r="N86" s="195">
        <v>0</v>
      </c>
      <c r="O86" s="195">
        <v>0</v>
      </c>
      <c r="P86" s="196">
        <v>0</v>
      </c>
      <c r="Q86" s="196">
        <v>0</v>
      </c>
      <c r="R86" s="195">
        <v>0</v>
      </c>
      <c r="S86" s="195">
        <v>0</v>
      </c>
      <c r="T86" s="196">
        <v>0</v>
      </c>
      <c r="U86" s="196">
        <v>0</v>
      </c>
      <c r="V86" s="195">
        <v>0</v>
      </c>
      <c r="W86" s="195">
        <v>0</v>
      </c>
      <c r="X86" s="196">
        <v>0</v>
      </c>
      <c r="Y86" s="196">
        <v>0</v>
      </c>
      <c r="Z86" s="141">
        <v>0</v>
      </c>
      <c r="AA86" s="141">
        <v>0</v>
      </c>
    </row>
    <row r="87" spans="1:27" ht="24.75" customHeight="1">
      <c r="A87" s="119" t="s">
        <v>192</v>
      </c>
      <c r="B87" s="195">
        <v>0</v>
      </c>
      <c r="C87" s="195">
        <v>0</v>
      </c>
      <c r="D87" s="196">
        <v>0</v>
      </c>
      <c r="E87" s="196">
        <v>0</v>
      </c>
      <c r="F87" s="195">
        <v>0</v>
      </c>
      <c r="G87" s="195">
        <v>0</v>
      </c>
      <c r="H87" s="196">
        <v>0</v>
      </c>
      <c r="I87" s="196">
        <v>0</v>
      </c>
      <c r="J87" s="195">
        <v>0</v>
      </c>
      <c r="K87" s="195">
        <v>0</v>
      </c>
      <c r="L87" s="196">
        <v>0</v>
      </c>
      <c r="M87" s="196">
        <v>0</v>
      </c>
      <c r="N87" s="195">
        <v>0</v>
      </c>
      <c r="O87" s="195">
        <v>0</v>
      </c>
      <c r="P87" s="196">
        <v>2</v>
      </c>
      <c r="Q87" s="196">
        <v>2</v>
      </c>
      <c r="R87" s="195">
        <v>1</v>
      </c>
      <c r="S87" s="195">
        <v>1</v>
      </c>
      <c r="T87" s="196">
        <v>1</v>
      </c>
      <c r="U87" s="196">
        <v>3</v>
      </c>
      <c r="V87" s="195">
        <v>2</v>
      </c>
      <c r="W87" s="195">
        <v>2</v>
      </c>
      <c r="X87" s="196">
        <v>0</v>
      </c>
      <c r="Y87" s="196">
        <v>0</v>
      </c>
      <c r="Z87" s="141">
        <v>6</v>
      </c>
      <c r="AA87" s="141">
        <v>8</v>
      </c>
    </row>
    <row r="88" spans="1:27" ht="24.75" customHeight="1">
      <c r="A88" s="119" t="s">
        <v>166</v>
      </c>
      <c r="B88" s="195">
        <v>29</v>
      </c>
      <c r="C88" s="195">
        <v>43</v>
      </c>
      <c r="D88" s="196">
        <v>17</v>
      </c>
      <c r="E88" s="196">
        <v>22</v>
      </c>
      <c r="F88" s="195">
        <v>42</v>
      </c>
      <c r="G88" s="195">
        <v>48</v>
      </c>
      <c r="H88" s="196">
        <v>0</v>
      </c>
      <c r="I88" s="196">
        <v>0</v>
      </c>
      <c r="J88" s="195">
        <v>0</v>
      </c>
      <c r="K88" s="195">
        <v>0</v>
      </c>
      <c r="L88" s="196">
        <v>10</v>
      </c>
      <c r="M88" s="196">
        <v>14</v>
      </c>
      <c r="N88" s="195">
        <v>83</v>
      </c>
      <c r="O88" s="195">
        <v>104</v>
      </c>
      <c r="P88" s="196">
        <v>134</v>
      </c>
      <c r="Q88" s="196">
        <v>179</v>
      </c>
      <c r="R88" s="195">
        <v>55</v>
      </c>
      <c r="S88" s="195">
        <v>95</v>
      </c>
      <c r="T88" s="196">
        <v>54</v>
      </c>
      <c r="U88" s="196">
        <v>85</v>
      </c>
      <c r="V88" s="195">
        <v>18</v>
      </c>
      <c r="W88" s="195">
        <v>27</v>
      </c>
      <c r="X88" s="196">
        <v>25</v>
      </c>
      <c r="Y88" s="196">
        <v>42</v>
      </c>
      <c r="Z88" s="141">
        <v>467</v>
      </c>
      <c r="AA88" s="141">
        <v>659</v>
      </c>
    </row>
    <row r="89" spans="1:27" ht="24.75" customHeight="1">
      <c r="A89" s="119" t="s">
        <v>329</v>
      </c>
      <c r="B89" s="195">
        <v>0</v>
      </c>
      <c r="C89" s="195">
        <v>0</v>
      </c>
      <c r="D89" s="196">
        <v>0</v>
      </c>
      <c r="E89" s="196">
        <v>0</v>
      </c>
      <c r="F89" s="195">
        <v>0</v>
      </c>
      <c r="G89" s="195">
        <v>0</v>
      </c>
      <c r="H89" s="196">
        <v>0</v>
      </c>
      <c r="I89" s="196">
        <v>0</v>
      </c>
      <c r="J89" s="195">
        <v>0</v>
      </c>
      <c r="K89" s="195">
        <v>0</v>
      </c>
      <c r="L89" s="196">
        <v>0</v>
      </c>
      <c r="M89" s="196">
        <v>0</v>
      </c>
      <c r="N89" s="195">
        <v>5</v>
      </c>
      <c r="O89" s="195">
        <v>15</v>
      </c>
      <c r="P89" s="196">
        <v>0</v>
      </c>
      <c r="Q89" s="196">
        <v>0</v>
      </c>
      <c r="R89" s="195">
        <v>0</v>
      </c>
      <c r="S89" s="195">
        <v>0</v>
      </c>
      <c r="T89" s="196">
        <v>0</v>
      </c>
      <c r="U89" s="196">
        <v>0</v>
      </c>
      <c r="V89" s="195">
        <v>0</v>
      </c>
      <c r="W89" s="195">
        <v>0</v>
      </c>
      <c r="X89" s="196">
        <v>0</v>
      </c>
      <c r="Y89" s="196">
        <v>0</v>
      </c>
      <c r="Z89" s="141">
        <v>5</v>
      </c>
      <c r="AA89" s="141">
        <v>15</v>
      </c>
    </row>
    <row r="90" spans="1:27" ht="24.75" customHeight="1">
      <c r="A90" s="119" t="s">
        <v>330</v>
      </c>
      <c r="B90" s="195">
        <v>0</v>
      </c>
      <c r="C90" s="195">
        <v>0</v>
      </c>
      <c r="D90" s="196">
        <v>0</v>
      </c>
      <c r="E90" s="196">
        <v>0</v>
      </c>
      <c r="F90" s="195">
        <v>0</v>
      </c>
      <c r="G90" s="195">
        <v>0</v>
      </c>
      <c r="H90" s="196">
        <v>0</v>
      </c>
      <c r="I90" s="196">
        <v>0</v>
      </c>
      <c r="J90" s="195">
        <v>0</v>
      </c>
      <c r="K90" s="195">
        <v>0</v>
      </c>
      <c r="L90" s="196">
        <v>0</v>
      </c>
      <c r="M90" s="196">
        <v>0</v>
      </c>
      <c r="N90" s="195">
        <v>0</v>
      </c>
      <c r="O90" s="195">
        <v>0</v>
      </c>
      <c r="P90" s="196">
        <v>0</v>
      </c>
      <c r="Q90" s="196">
        <v>0</v>
      </c>
      <c r="R90" s="195">
        <v>0</v>
      </c>
      <c r="S90" s="195">
        <v>0</v>
      </c>
      <c r="T90" s="196">
        <v>0</v>
      </c>
      <c r="U90" s="196">
        <v>0</v>
      </c>
      <c r="V90" s="195">
        <v>0</v>
      </c>
      <c r="W90" s="195">
        <v>0</v>
      </c>
      <c r="X90" s="196">
        <v>0</v>
      </c>
      <c r="Y90" s="196">
        <v>0</v>
      </c>
      <c r="Z90" s="141">
        <v>0</v>
      </c>
      <c r="AA90" s="141">
        <v>0</v>
      </c>
    </row>
    <row r="91" spans="1:27" ht="24.75" customHeight="1">
      <c r="A91" s="119" t="s">
        <v>331</v>
      </c>
      <c r="B91" s="195">
        <v>0</v>
      </c>
      <c r="C91" s="195">
        <v>0</v>
      </c>
      <c r="D91" s="196">
        <v>0</v>
      </c>
      <c r="E91" s="196">
        <v>0</v>
      </c>
      <c r="F91" s="195">
        <v>0</v>
      </c>
      <c r="G91" s="195">
        <v>0</v>
      </c>
      <c r="H91" s="196">
        <v>0</v>
      </c>
      <c r="I91" s="196">
        <v>0</v>
      </c>
      <c r="J91" s="195">
        <v>0</v>
      </c>
      <c r="K91" s="195">
        <v>0</v>
      </c>
      <c r="L91" s="196">
        <v>0</v>
      </c>
      <c r="M91" s="196">
        <v>0</v>
      </c>
      <c r="N91" s="195">
        <v>0</v>
      </c>
      <c r="O91" s="195">
        <v>0</v>
      </c>
      <c r="P91" s="196">
        <v>0</v>
      </c>
      <c r="Q91" s="196">
        <v>0</v>
      </c>
      <c r="R91" s="195">
        <v>0</v>
      </c>
      <c r="S91" s="195">
        <v>0</v>
      </c>
      <c r="T91" s="196">
        <v>0</v>
      </c>
      <c r="U91" s="196">
        <v>0</v>
      </c>
      <c r="V91" s="195">
        <v>0</v>
      </c>
      <c r="W91" s="195">
        <v>0</v>
      </c>
      <c r="X91" s="196">
        <v>0</v>
      </c>
      <c r="Y91" s="196">
        <v>0</v>
      </c>
      <c r="Z91" s="141">
        <v>0</v>
      </c>
      <c r="AA91" s="141">
        <v>0</v>
      </c>
    </row>
    <row r="92" spans="1:27" ht="24.75" customHeight="1">
      <c r="A92" s="119" t="s">
        <v>332</v>
      </c>
      <c r="B92" s="195">
        <v>0</v>
      </c>
      <c r="C92" s="195">
        <v>0</v>
      </c>
      <c r="D92" s="196">
        <v>0</v>
      </c>
      <c r="E92" s="196">
        <v>0</v>
      </c>
      <c r="F92" s="195">
        <v>0</v>
      </c>
      <c r="G92" s="195">
        <v>0</v>
      </c>
      <c r="H92" s="196">
        <v>0</v>
      </c>
      <c r="I92" s="196">
        <v>0</v>
      </c>
      <c r="J92" s="195">
        <v>0</v>
      </c>
      <c r="K92" s="195">
        <v>0</v>
      </c>
      <c r="L92" s="196">
        <v>0</v>
      </c>
      <c r="M92" s="196">
        <v>0</v>
      </c>
      <c r="N92" s="195">
        <v>0</v>
      </c>
      <c r="O92" s="195">
        <v>0</v>
      </c>
      <c r="P92" s="196">
        <v>0</v>
      </c>
      <c r="Q92" s="196">
        <v>0</v>
      </c>
      <c r="R92" s="195">
        <v>0</v>
      </c>
      <c r="S92" s="195">
        <v>0</v>
      </c>
      <c r="T92" s="196">
        <v>0</v>
      </c>
      <c r="U92" s="196">
        <v>0</v>
      </c>
      <c r="V92" s="195">
        <v>0</v>
      </c>
      <c r="W92" s="195">
        <v>0</v>
      </c>
      <c r="X92" s="196">
        <v>0</v>
      </c>
      <c r="Y92" s="196">
        <v>0</v>
      </c>
      <c r="Z92" s="141">
        <v>0</v>
      </c>
      <c r="AA92" s="141">
        <v>0</v>
      </c>
    </row>
    <row r="93" spans="1:27" ht="24.75" customHeight="1">
      <c r="A93" s="119" t="s">
        <v>333</v>
      </c>
      <c r="B93" s="195">
        <v>0</v>
      </c>
      <c r="C93" s="195">
        <v>0</v>
      </c>
      <c r="D93" s="196">
        <v>0</v>
      </c>
      <c r="E93" s="196">
        <v>0</v>
      </c>
      <c r="F93" s="195">
        <v>0</v>
      </c>
      <c r="G93" s="195">
        <v>0</v>
      </c>
      <c r="H93" s="196">
        <v>0</v>
      </c>
      <c r="I93" s="196">
        <v>0</v>
      </c>
      <c r="J93" s="195">
        <v>0</v>
      </c>
      <c r="K93" s="195">
        <v>0</v>
      </c>
      <c r="L93" s="196">
        <v>0</v>
      </c>
      <c r="M93" s="196">
        <v>0</v>
      </c>
      <c r="N93" s="195">
        <v>0</v>
      </c>
      <c r="O93" s="195">
        <v>0</v>
      </c>
      <c r="P93" s="196">
        <v>0</v>
      </c>
      <c r="Q93" s="196">
        <v>0</v>
      </c>
      <c r="R93" s="195">
        <v>0</v>
      </c>
      <c r="S93" s="195">
        <v>0</v>
      </c>
      <c r="T93" s="196">
        <v>0</v>
      </c>
      <c r="U93" s="196">
        <v>0</v>
      </c>
      <c r="V93" s="195">
        <v>0</v>
      </c>
      <c r="W93" s="195">
        <v>0</v>
      </c>
      <c r="X93" s="196">
        <v>0</v>
      </c>
      <c r="Y93" s="196">
        <v>0</v>
      </c>
      <c r="Z93" s="141">
        <v>0</v>
      </c>
      <c r="AA93" s="141">
        <v>0</v>
      </c>
    </row>
    <row r="94" spans="1:27" ht="24.75" customHeight="1">
      <c r="A94" s="119" t="s">
        <v>334</v>
      </c>
      <c r="B94" s="195">
        <v>0</v>
      </c>
      <c r="C94" s="195">
        <v>0</v>
      </c>
      <c r="D94" s="196">
        <v>0</v>
      </c>
      <c r="E94" s="196">
        <v>0</v>
      </c>
      <c r="F94" s="195">
        <v>0</v>
      </c>
      <c r="G94" s="195">
        <v>0</v>
      </c>
      <c r="H94" s="196">
        <v>0</v>
      </c>
      <c r="I94" s="196">
        <v>0</v>
      </c>
      <c r="J94" s="195">
        <v>0</v>
      </c>
      <c r="K94" s="195">
        <v>0</v>
      </c>
      <c r="L94" s="196">
        <v>0</v>
      </c>
      <c r="M94" s="196">
        <v>0</v>
      </c>
      <c r="N94" s="195">
        <v>0</v>
      </c>
      <c r="O94" s="195">
        <v>0</v>
      </c>
      <c r="P94" s="196">
        <v>0</v>
      </c>
      <c r="Q94" s="196">
        <v>0</v>
      </c>
      <c r="R94" s="195">
        <v>0</v>
      </c>
      <c r="S94" s="195">
        <v>0</v>
      </c>
      <c r="T94" s="196">
        <v>0</v>
      </c>
      <c r="U94" s="196">
        <v>0</v>
      </c>
      <c r="V94" s="195">
        <v>0</v>
      </c>
      <c r="W94" s="195">
        <v>0</v>
      </c>
      <c r="X94" s="196">
        <v>0</v>
      </c>
      <c r="Y94" s="196">
        <v>0</v>
      </c>
      <c r="Z94" s="141">
        <v>0</v>
      </c>
      <c r="AA94" s="141">
        <v>0</v>
      </c>
    </row>
    <row r="95" spans="1:27" ht="24.75" customHeight="1">
      <c r="A95" s="124" t="s">
        <v>335</v>
      </c>
      <c r="B95" s="195">
        <v>0</v>
      </c>
      <c r="C95" s="195">
        <v>0</v>
      </c>
      <c r="D95" s="196">
        <v>0</v>
      </c>
      <c r="E95" s="196">
        <v>0</v>
      </c>
      <c r="F95" s="195">
        <v>0</v>
      </c>
      <c r="G95" s="195">
        <v>0</v>
      </c>
      <c r="H95" s="196">
        <v>0</v>
      </c>
      <c r="I95" s="196">
        <v>0</v>
      </c>
      <c r="J95" s="195">
        <v>0</v>
      </c>
      <c r="K95" s="195">
        <v>0</v>
      </c>
      <c r="L95" s="196">
        <v>0</v>
      </c>
      <c r="M95" s="196">
        <v>0</v>
      </c>
      <c r="N95" s="195">
        <v>0</v>
      </c>
      <c r="O95" s="195">
        <v>0</v>
      </c>
      <c r="P95" s="196">
        <v>0</v>
      </c>
      <c r="Q95" s="196">
        <v>0</v>
      </c>
      <c r="R95" s="195">
        <v>0</v>
      </c>
      <c r="S95" s="195">
        <v>0</v>
      </c>
      <c r="T95" s="196">
        <v>0</v>
      </c>
      <c r="U95" s="196">
        <v>0</v>
      </c>
      <c r="V95" s="195">
        <v>0</v>
      </c>
      <c r="W95" s="195">
        <v>0</v>
      </c>
      <c r="X95" s="196">
        <v>0</v>
      </c>
      <c r="Y95" s="196">
        <v>0</v>
      </c>
      <c r="Z95" s="141">
        <v>0</v>
      </c>
      <c r="AA95" s="141">
        <v>0</v>
      </c>
    </row>
    <row r="96" spans="1:27" ht="24.75" customHeight="1">
      <c r="A96" s="119" t="s">
        <v>263</v>
      </c>
      <c r="B96" s="195">
        <v>0</v>
      </c>
      <c r="C96" s="195">
        <v>0</v>
      </c>
      <c r="D96" s="196">
        <v>0</v>
      </c>
      <c r="E96" s="196">
        <v>0</v>
      </c>
      <c r="F96" s="195">
        <v>0</v>
      </c>
      <c r="G96" s="195">
        <v>0</v>
      </c>
      <c r="H96" s="196">
        <v>0</v>
      </c>
      <c r="I96" s="196">
        <v>0</v>
      </c>
      <c r="J96" s="195">
        <v>0</v>
      </c>
      <c r="K96" s="195">
        <v>0</v>
      </c>
      <c r="L96" s="196">
        <v>0</v>
      </c>
      <c r="M96" s="196">
        <v>0</v>
      </c>
      <c r="N96" s="195">
        <v>0</v>
      </c>
      <c r="O96" s="195">
        <v>0</v>
      </c>
      <c r="P96" s="196">
        <v>0</v>
      </c>
      <c r="Q96" s="196">
        <v>0</v>
      </c>
      <c r="R96" s="195">
        <v>0</v>
      </c>
      <c r="S96" s="195">
        <v>0</v>
      </c>
      <c r="T96" s="196">
        <v>0</v>
      </c>
      <c r="U96" s="196">
        <v>0</v>
      </c>
      <c r="V96" s="195">
        <v>0</v>
      </c>
      <c r="W96" s="195">
        <v>0</v>
      </c>
      <c r="X96" s="196">
        <v>0</v>
      </c>
      <c r="Y96" s="196">
        <v>0</v>
      </c>
      <c r="Z96" s="141">
        <v>0</v>
      </c>
      <c r="AA96" s="141">
        <v>0</v>
      </c>
    </row>
    <row r="97" spans="1:27" ht="24.75" customHeight="1">
      <c r="A97" s="119" t="s">
        <v>336</v>
      </c>
      <c r="B97" s="195">
        <v>0</v>
      </c>
      <c r="C97" s="195">
        <v>0</v>
      </c>
      <c r="D97" s="196">
        <v>0</v>
      </c>
      <c r="E97" s="196">
        <v>0</v>
      </c>
      <c r="F97" s="195">
        <v>0</v>
      </c>
      <c r="G97" s="195">
        <v>0</v>
      </c>
      <c r="H97" s="196">
        <v>0</v>
      </c>
      <c r="I97" s="196">
        <v>0</v>
      </c>
      <c r="J97" s="195">
        <v>0</v>
      </c>
      <c r="K97" s="195">
        <v>0</v>
      </c>
      <c r="L97" s="196">
        <v>0</v>
      </c>
      <c r="M97" s="196">
        <v>0</v>
      </c>
      <c r="N97" s="195">
        <v>0</v>
      </c>
      <c r="O97" s="195">
        <v>0</v>
      </c>
      <c r="P97" s="196">
        <v>0</v>
      </c>
      <c r="Q97" s="196">
        <v>0</v>
      </c>
      <c r="R97" s="195">
        <v>0</v>
      </c>
      <c r="S97" s="195">
        <v>0</v>
      </c>
      <c r="T97" s="196">
        <v>0</v>
      </c>
      <c r="U97" s="196">
        <v>0</v>
      </c>
      <c r="V97" s="195">
        <v>0</v>
      </c>
      <c r="W97" s="195">
        <v>0</v>
      </c>
      <c r="X97" s="196">
        <v>0</v>
      </c>
      <c r="Y97" s="196">
        <v>0</v>
      </c>
      <c r="Z97" s="141">
        <v>0</v>
      </c>
      <c r="AA97" s="141">
        <v>0</v>
      </c>
    </row>
    <row r="98" spans="1:27" ht="24.75" customHeight="1">
      <c r="A98" s="119" t="s">
        <v>337</v>
      </c>
      <c r="B98" s="195">
        <v>0</v>
      </c>
      <c r="C98" s="195">
        <v>0</v>
      </c>
      <c r="D98" s="196">
        <v>0</v>
      </c>
      <c r="E98" s="196">
        <v>0</v>
      </c>
      <c r="F98" s="195">
        <v>0</v>
      </c>
      <c r="G98" s="195">
        <v>0</v>
      </c>
      <c r="H98" s="196">
        <v>0</v>
      </c>
      <c r="I98" s="196">
        <v>0</v>
      </c>
      <c r="J98" s="195">
        <v>0</v>
      </c>
      <c r="K98" s="195">
        <v>0</v>
      </c>
      <c r="L98" s="196">
        <v>0</v>
      </c>
      <c r="M98" s="196">
        <v>0</v>
      </c>
      <c r="N98" s="195">
        <v>0</v>
      </c>
      <c r="O98" s="195">
        <v>0</v>
      </c>
      <c r="P98" s="196">
        <v>0</v>
      </c>
      <c r="Q98" s="196">
        <v>0</v>
      </c>
      <c r="R98" s="195">
        <v>0</v>
      </c>
      <c r="S98" s="195">
        <v>0</v>
      </c>
      <c r="T98" s="196">
        <v>0</v>
      </c>
      <c r="U98" s="196">
        <v>0</v>
      </c>
      <c r="V98" s="195">
        <v>0</v>
      </c>
      <c r="W98" s="195">
        <v>0</v>
      </c>
      <c r="X98" s="196">
        <v>0</v>
      </c>
      <c r="Y98" s="196">
        <v>0</v>
      </c>
      <c r="Z98" s="141">
        <v>0</v>
      </c>
      <c r="AA98" s="141">
        <v>0</v>
      </c>
    </row>
    <row r="99" spans="1:27" ht="24.75" customHeight="1">
      <c r="A99" s="119" t="s">
        <v>338</v>
      </c>
      <c r="B99" s="195">
        <v>0</v>
      </c>
      <c r="C99" s="195">
        <v>0</v>
      </c>
      <c r="D99" s="196">
        <v>0</v>
      </c>
      <c r="E99" s="196">
        <v>0</v>
      </c>
      <c r="F99" s="195">
        <v>0</v>
      </c>
      <c r="G99" s="195">
        <v>0</v>
      </c>
      <c r="H99" s="196">
        <v>0</v>
      </c>
      <c r="I99" s="196">
        <v>0</v>
      </c>
      <c r="J99" s="195">
        <v>0</v>
      </c>
      <c r="K99" s="195">
        <v>0</v>
      </c>
      <c r="L99" s="196">
        <v>0</v>
      </c>
      <c r="M99" s="196">
        <v>0</v>
      </c>
      <c r="N99" s="195">
        <v>0</v>
      </c>
      <c r="O99" s="195">
        <v>0</v>
      </c>
      <c r="P99" s="196">
        <v>0</v>
      </c>
      <c r="Q99" s="196">
        <v>0</v>
      </c>
      <c r="R99" s="195">
        <v>0</v>
      </c>
      <c r="S99" s="195">
        <v>0</v>
      </c>
      <c r="T99" s="196">
        <v>0</v>
      </c>
      <c r="U99" s="196">
        <v>0</v>
      </c>
      <c r="V99" s="195">
        <v>1</v>
      </c>
      <c r="W99" s="195">
        <v>2</v>
      </c>
      <c r="X99" s="196">
        <v>0</v>
      </c>
      <c r="Y99" s="196">
        <v>0</v>
      </c>
      <c r="Z99" s="141">
        <v>1</v>
      </c>
      <c r="AA99" s="141">
        <v>2</v>
      </c>
    </row>
    <row r="100" spans="1:27" ht="24.75" customHeight="1">
      <c r="A100" s="119" t="s">
        <v>339</v>
      </c>
      <c r="B100" s="195">
        <v>0</v>
      </c>
      <c r="C100" s="195">
        <v>0</v>
      </c>
      <c r="D100" s="196">
        <v>0</v>
      </c>
      <c r="E100" s="196">
        <v>0</v>
      </c>
      <c r="F100" s="195">
        <v>0</v>
      </c>
      <c r="G100" s="195">
        <v>0</v>
      </c>
      <c r="H100" s="196">
        <v>0</v>
      </c>
      <c r="I100" s="196">
        <v>0</v>
      </c>
      <c r="J100" s="195">
        <v>0</v>
      </c>
      <c r="K100" s="195">
        <v>0</v>
      </c>
      <c r="L100" s="196">
        <v>0</v>
      </c>
      <c r="M100" s="196">
        <v>0</v>
      </c>
      <c r="N100" s="195">
        <v>0</v>
      </c>
      <c r="O100" s="195">
        <v>0</v>
      </c>
      <c r="P100" s="196">
        <v>0</v>
      </c>
      <c r="Q100" s="196">
        <v>0</v>
      </c>
      <c r="R100" s="195">
        <v>0</v>
      </c>
      <c r="S100" s="195">
        <v>0</v>
      </c>
      <c r="T100" s="196">
        <v>0</v>
      </c>
      <c r="U100" s="196">
        <v>0</v>
      </c>
      <c r="V100" s="195">
        <v>0</v>
      </c>
      <c r="W100" s="195">
        <v>0</v>
      </c>
      <c r="X100" s="196">
        <v>0</v>
      </c>
      <c r="Y100" s="196">
        <v>0</v>
      </c>
      <c r="Z100" s="141">
        <v>0</v>
      </c>
      <c r="AA100" s="141">
        <v>0</v>
      </c>
    </row>
    <row r="101" spans="1:27" ht="24.75" customHeight="1">
      <c r="A101" s="119" t="s">
        <v>340</v>
      </c>
      <c r="B101" s="195">
        <v>0</v>
      </c>
      <c r="C101" s="195">
        <v>0</v>
      </c>
      <c r="D101" s="196">
        <v>0</v>
      </c>
      <c r="E101" s="196">
        <v>0</v>
      </c>
      <c r="F101" s="195">
        <v>0</v>
      </c>
      <c r="G101" s="195">
        <v>0</v>
      </c>
      <c r="H101" s="196">
        <v>0</v>
      </c>
      <c r="I101" s="196">
        <v>0</v>
      </c>
      <c r="J101" s="195">
        <v>0</v>
      </c>
      <c r="K101" s="195">
        <v>0</v>
      </c>
      <c r="L101" s="196">
        <v>0</v>
      </c>
      <c r="M101" s="196">
        <v>0</v>
      </c>
      <c r="N101" s="195">
        <v>0</v>
      </c>
      <c r="O101" s="195">
        <v>0</v>
      </c>
      <c r="P101" s="196">
        <v>0</v>
      </c>
      <c r="Q101" s="196">
        <v>0</v>
      </c>
      <c r="R101" s="195">
        <v>0</v>
      </c>
      <c r="S101" s="195">
        <v>0</v>
      </c>
      <c r="T101" s="196">
        <v>0</v>
      </c>
      <c r="U101" s="196">
        <v>0</v>
      </c>
      <c r="V101" s="195">
        <v>0</v>
      </c>
      <c r="W101" s="195">
        <v>0</v>
      </c>
      <c r="X101" s="196">
        <v>0</v>
      </c>
      <c r="Y101" s="196">
        <v>0</v>
      </c>
      <c r="Z101" s="141">
        <v>0</v>
      </c>
      <c r="AA101" s="141">
        <v>0</v>
      </c>
    </row>
    <row r="102" spans="1:27" ht="24.75" customHeight="1">
      <c r="A102" s="119" t="s">
        <v>341</v>
      </c>
      <c r="B102" s="195">
        <v>0</v>
      </c>
      <c r="C102" s="195">
        <v>0</v>
      </c>
      <c r="D102" s="196">
        <v>0</v>
      </c>
      <c r="E102" s="196">
        <v>0</v>
      </c>
      <c r="F102" s="195">
        <v>0</v>
      </c>
      <c r="G102" s="195">
        <v>0</v>
      </c>
      <c r="H102" s="196">
        <v>0</v>
      </c>
      <c r="I102" s="196">
        <v>0</v>
      </c>
      <c r="J102" s="195">
        <v>0</v>
      </c>
      <c r="K102" s="195">
        <v>0</v>
      </c>
      <c r="L102" s="196">
        <v>0</v>
      </c>
      <c r="M102" s="196">
        <v>0</v>
      </c>
      <c r="N102" s="195">
        <v>0</v>
      </c>
      <c r="O102" s="195">
        <v>0</v>
      </c>
      <c r="P102" s="196">
        <v>0</v>
      </c>
      <c r="Q102" s="196">
        <v>0</v>
      </c>
      <c r="R102" s="195">
        <v>0</v>
      </c>
      <c r="S102" s="195">
        <v>0</v>
      </c>
      <c r="T102" s="196">
        <v>0</v>
      </c>
      <c r="U102" s="196">
        <v>0</v>
      </c>
      <c r="V102" s="195">
        <v>0</v>
      </c>
      <c r="W102" s="195">
        <v>0</v>
      </c>
      <c r="X102" s="196">
        <v>0</v>
      </c>
      <c r="Y102" s="196">
        <v>0</v>
      </c>
      <c r="Z102" s="141">
        <v>0</v>
      </c>
      <c r="AA102" s="141">
        <v>0</v>
      </c>
    </row>
    <row r="103" spans="1:27" ht="24.75" customHeight="1">
      <c r="A103" s="119" t="s">
        <v>342</v>
      </c>
      <c r="B103" s="195">
        <v>0</v>
      </c>
      <c r="C103" s="195">
        <v>0</v>
      </c>
      <c r="D103" s="196">
        <v>0</v>
      </c>
      <c r="E103" s="196">
        <v>0</v>
      </c>
      <c r="F103" s="195">
        <v>0</v>
      </c>
      <c r="G103" s="195">
        <v>0</v>
      </c>
      <c r="H103" s="196">
        <v>0</v>
      </c>
      <c r="I103" s="196">
        <v>0</v>
      </c>
      <c r="J103" s="195">
        <v>0</v>
      </c>
      <c r="K103" s="195">
        <v>0</v>
      </c>
      <c r="L103" s="196">
        <v>0</v>
      </c>
      <c r="M103" s="196">
        <v>0</v>
      </c>
      <c r="N103" s="195">
        <v>0</v>
      </c>
      <c r="O103" s="195">
        <v>0</v>
      </c>
      <c r="P103" s="196">
        <v>0</v>
      </c>
      <c r="Q103" s="196">
        <v>0</v>
      </c>
      <c r="R103" s="195">
        <v>0</v>
      </c>
      <c r="S103" s="195">
        <v>0</v>
      </c>
      <c r="T103" s="196">
        <v>0</v>
      </c>
      <c r="U103" s="196">
        <v>0</v>
      </c>
      <c r="V103" s="195">
        <v>0</v>
      </c>
      <c r="W103" s="195">
        <v>0</v>
      </c>
      <c r="X103" s="196">
        <v>0</v>
      </c>
      <c r="Y103" s="196">
        <v>0</v>
      </c>
      <c r="Z103" s="141">
        <v>0</v>
      </c>
      <c r="AA103" s="141">
        <v>0</v>
      </c>
    </row>
    <row r="104" spans="1:27" ht="24.75" customHeight="1">
      <c r="A104" s="119" t="s">
        <v>343</v>
      </c>
      <c r="B104" s="195">
        <v>0</v>
      </c>
      <c r="C104" s="195">
        <v>0</v>
      </c>
      <c r="D104" s="196">
        <v>0</v>
      </c>
      <c r="E104" s="196">
        <v>0</v>
      </c>
      <c r="F104" s="195">
        <v>0</v>
      </c>
      <c r="G104" s="195">
        <v>0</v>
      </c>
      <c r="H104" s="196">
        <v>0</v>
      </c>
      <c r="I104" s="196">
        <v>0</v>
      </c>
      <c r="J104" s="195">
        <v>0</v>
      </c>
      <c r="K104" s="195">
        <v>0</v>
      </c>
      <c r="L104" s="196">
        <v>0</v>
      </c>
      <c r="M104" s="196">
        <v>0</v>
      </c>
      <c r="N104" s="195">
        <v>0</v>
      </c>
      <c r="O104" s="195">
        <v>0</v>
      </c>
      <c r="P104" s="196">
        <v>0</v>
      </c>
      <c r="Q104" s="196">
        <v>0</v>
      </c>
      <c r="R104" s="195">
        <v>0</v>
      </c>
      <c r="S104" s="195">
        <v>0</v>
      </c>
      <c r="T104" s="196">
        <v>0</v>
      </c>
      <c r="U104" s="196">
        <v>0</v>
      </c>
      <c r="V104" s="195">
        <v>0</v>
      </c>
      <c r="W104" s="195">
        <v>0</v>
      </c>
      <c r="X104" s="196">
        <v>0</v>
      </c>
      <c r="Y104" s="196">
        <v>0</v>
      </c>
      <c r="Z104" s="141">
        <v>0</v>
      </c>
      <c r="AA104" s="141">
        <v>0</v>
      </c>
    </row>
    <row r="105" spans="1:27" ht="24.75" customHeight="1">
      <c r="A105" s="198" t="s">
        <v>344</v>
      </c>
      <c r="B105" s="195">
        <v>0</v>
      </c>
      <c r="C105" s="195">
        <v>0</v>
      </c>
      <c r="D105" s="196">
        <v>0</v>
      </c>
      <c r="E105" s="196">
        <v>0</v>
      </c>
      <c r="F105" s="195">
        <v>0</v>
      </c>
      <c r="G105" s="195">
        <v>0</v>
      </c>
      <c r="H105" s="196">
        <v>0</v>
      </c>
      <c r="I105" s="196">
        <v>0</v>
      </c>
      <c r="J105" s="195">
        <v>0</v>
      </c>
      <c r="K105" s="195">
        <v>0</v>
      </c>
      <c r="L105" s="196">
        <v>0</v>
      </c>
      <c r="M105" s="196">
        <v>0</v>
      </c>
      <c r="N105" s="195">
        <v>0</v>
      </c>
      <c r="O105" s="195">
        <v>0</v>
      </c>
      <c r="P105" s="196">
        <v>0</v>
      </c>
      <c r="Q105" s="196">
        <v>0</v>
      </c>
      <c r="R105" s="195">
        <v>0</v>
      </c>
      <c r="S105" s="195">
        <v>0</v>
      </c>
      <c r="T105" s="196">
        <v>0</v>
      </c>
      <c r="U105" s="196">
        <v>0</v>
      </c>
      <c r="V105" s="195">
        <v>0</v>
      </c>
      <c r="W105" s="195">
        <v>0</v>
      </c>
      <c r="X105" s="196">
        <v>0</v>
      </c>
      <c r="Y105" s="196">
        <v>0</v>
      </c>
      <c r="Z105" s="141">
        <v>0</v>
      </c>
      <c r="AA105" s="141">
        <v>0</v>
      </c>
    </row>
    <row r="106" spans="1:27" ht="24.75" customHeight="1">
      <c r="A106" s="119" t="s">
        <v>345</v>
      </c>
      <c r="B106" s="195">
        <v>0</v>
      </c>
      <c r="C106" s="195">
        <v>0</v>
      </c>
      <c r="D106" s="196">
        <v>0</v>
      </c>
      <c r="E106" s="196">
        <v>0</v>
      </c>
      <c r="F106" s="195">
        <v>0</v>
      </c>
      <c r="G106" s="195">
        <v>0</v>
      </c>
      <c r="H106" s="196">
        <v>0</v>
      </c>
      <c r="I106" s="196">
        <v>0</v>
      </c>
      <c r="J106" s="195">
        <v>0</v>
      </c>
      <c r="K106" s="195">
        <v>0</v>
      </c>
      <c r="L106" s="196">
        <v>0</v>
      </c>
      <c r="M106" s="196">
        <v>0</v>
      </c>
      <c r="N106" s="195">
        <v>0</v>
      </c>
      <c r="O106" s="195">
        <v>0</v>
      </c>
      <c r="P106" s="196">
        <v>0</v>
      </c>
      <c r="Q106" s="196">
        <v>0</v>
      </c>
      <c r="R106" s="195">
        <v>0</v>
      </c>
      <c r="S106" s="195">
        <v>0</v>
      </c>
      <c r="T106" s="196">
        <v>0</v>
      </c>
      <c r="U106" s="196">
        <v>0</v>
      </c>
      <c r="V106" s="195">
        <v>0</v>
      </c>
      <c r="W106" s="195">
        <v>0</v>
      </c>
      <c r="X106" s="196">
        <v>0</v>
      </c>
      <c r="Y106" s="196">
        <v>0</v>
      </c>
      <c r="Z106" s="141">
        <v>0</v>
      </c>
      <c r="AA106" s="141">
        <v>0</v>
      </c>
    </row>
    <row r="107" spans="1:27" ht="24.75" customHeight="1">
      <c r="A107" s="124" t="s">
        <v>197</v>
      </c>
      <c r="B107" s="195">
        <v>21</v>
      </c>
      <c r="C107" s="195">
        <v>31</v>
      </c>
      <c r="D107" s="196">
        <v>10</v>
      </c>
      <c r="E107" s="196">
        <v>17</v>
      </c>
      <c r="F107" s="195">
        <v>45</v>
      </c>
      <c r="G107" s="195">
        <v>47</v>
      </c>
      <c r="H107" s="196">
        <v>0</v>
      </c>
      <c r="I107" s="196">
        <v>0</v>
      </c>
      <c r="J107" s="195">
        <v>0</v>
      </c>
      <c r="K107" s="195">
        <v>0</v>
      </c>
      <c r="L107" s="196">
        <v>1</v>
      </c>
      <c r="M107" s="196">
        <v>6</v>
      </c>
      <c r="N107" s="195">
        <v>2</v>
      </c>
      <c r="O107" s="195">
        <v>2</v>
      </c>
      <c r="P107" s="196">
        <v>0</v>
      </c>
      <c r="Q107" s="196">
        <v>0</v>
      </c>
      <c r="R107" s="195">
        <v>4</v>
      </c>
      <c r="S107" s="195">
        <v>7</v>
      </c>
      <c r="T107" s="196">
        <v>1</v>
      </c>
      <c r="U107" s="196">
        <v>1</v>
      </c>
      <c r="V107" s="195">
        <v>1</v>
      </c>
      <c r="W107" s="195">
        <v>1</v>
      </c>
      <c r="X107" s="196">
        <v>2</v>
      </c>
      <c r="Y107" s="196">
        <v>2</v>
      </c>
      <c r="Z107" s="141">
        <v>87</v>
      </c>
      <c r="AA107" s="141">
        <v>114</v>
      </c>
    </row>
    <row r="108" spans="1:27" ht="24.75" customHeight="1">
      <c r="A108" s="124" t="s">
        <v>271</v>
      </c>
      <c r="B108" s="195">
        <v>0</v>
      </c>
      <c r="C108" s="195">
        <v>0</v>
      </c>
      <c r="D108" s="196">
        <v>0</v>
      </c>
      <c r="E108" s="196">
        <v>0</v>
      </c>
      <c r="F108" s="195">
        <v>0</v>
      </c>
      <c r="G108" s="195">
        <v>0</v>
      </c>
      <c r="H108" s="196">
        <v>0</v>
      </c>
      <c r="I108" s="196">
        <v>0</v>
      </c>
      <c r="J108" s="195">
        <v>0</v>
      </c>
      <c r="K108" s="195">
        <v>0</v>
      </c>
      <c r="L108" s="196">
        <v>0</v>
      </c>
      <c r="M108" s="196">
        <v>0</v>
      </c>
      <c r="N108" s="195">
        <v>0</v>
      </c>
      <c r="O108" s="195">
        <v>0</v>
      </c>
      <c r="P108" s="196">
        <v>0</v>
      </c>
      <c r="Q108" s="196">
        <v>0</v>
      </c>
      <c r="R108" s="195">
        <v>0</v>
      </c>
      <c r="S108" s="195">
        <v>0</v>
      </c>
      <c r="T108" s="196">
        <v>0</v>
      </c>
      <c r="U108" s="196">
        <v>0</v>
      </c>
      <c r="V108" s="195">
        <v>0</v>
      </c>
      <c r="W108" s="195">
        <v>0</v>
      </c>
      <c r="X108" s="196">
        <v>0</v>
      </c>
      <c r="Y108" s="196">
        <v>0</v>
      </c>
      <c r="Z108" s="141">
        <v>0</v>
      </c>
      <c r="AA108" s="141">
        <v>0</v>
      </c>
    </row>
    <row r="109" spans="1:27" ht="24.75" customHeight="1">
      <c r="A109" s="119" t="s">
        <v>254</v>
      </c>
      <c r="B109" s="195">
        <v>0</v>
      </c>
      <c r="C109" s="195">
        <v>0</v>
      </c>
      <c r="D109" s="196">
        <v>0</v>
      </c>
      <c r="E109" s="196">
        <v>0</v>
      </c>
      <c r="F109" s="195">
        <v>0</v>
      </c>
      <c r="G109" s="195">
        <v>0</v>
      </c>
      <c r="H109" s="196">
        <v>0</v>
      </c>
      <c r="I109" s="196">
        <v>0</v>
      </c>
      <c r="J109" s="195">
        <v>0</v>
      </c>
      <c r="K109" s="195">
        <v>0</v>
      </c>
      <c r="L109" s="196">
        <v>0</v>
      </c>
      <c r="M109" s="196">
        <v>0</v>
      </c>
      <c r="N109" s="195">
        <v>0</v>
      </c>
      <c r="O109" s="195">
        <v>0</v>
      </c>
      <c r="P109" s="196">
        <v>0</v>
      </c>
      <c r="Q109" s="196">
        <v>0</v>
      </c>
      <c r="R109" s="195">
        <v>0</v>
      </c>
      <c r="S109" s="195">
        <v>0</v>
      </c>
      <c r="T109" s="196">
        <v>0</v>
      </c>
      <c r="U109" s="196">
        <v>0</v>
      </c>
      <c r="V109" s="195">
        <v>0</v>
      </c>
      <c r="W109" s="195">
        <v>0</v>
      </c>
      <c r="X109" s="196">
        <v>0</v>
      </c>
      <c r="Y109" s="196">
        <v>0</v>
      </c>
      <c r="Z109" s="141">
        <v>0</v>
      </c>
      <c r="AA109" s="141">
        <v>0</v>
      </c>
    </row>
    <row r="110" spans="1:27" ht="24.75" customHeight="1">
      <c r="A110" s="119" t="s">
        <v>156</v>
      </c>
      <c r="B110" s="195">
        <v>74</v>
      </c>
      <c r="C110" s="195">
        <v>142</v>
      </c>
      <c r="D110" s="196">
        <v>161</v>
      </c>
      <c r="E110" s="196">
        <v>191</v>
      </c>
      <c r="F110" s="195">
        <v>22</v>
      </c>
      <c r="G110" s="195">
        <v>22</v>
      </c>
      <c r="H110" s="196">
        <v>0</v>
      </c>
      <c r="I110" s="196">
        <v>0</v>
      </c>
      <c r="J110" s="195">
        <v>0</v>
      </c>
      <c r="K110" s="195">
        <v>0</v>
      </c>
      <c r="L110" s="196">
        <v>3</v>
      </c>
      <c r="M110" s="196">
        <v>18</v>
      </c>
      <c r="N110" s="195">
        <v>7</v>
      </c>
      <c r="O110" s="195">
        <v>7</v>
      </c>
      <c r="P110" s="196">
        <v>2</v>
      </c>
      <c r="Q110" s="196">
        <v>5</v>
      </c>
      <c r="R110" s="195">
        <v>2</v>
      </c>
      <c r="S110" s="195">
        <v>3</v>
      </c>
      <c r="T110" s="196">
        <v>15</v>
      </c>
      <c r="U110" s="196">
        <v>20</v>
      </c>
      <c r="V110" s="195">
        <v>11</v>
      </c>
      <c r="W110" s="195">
        <v>53</v>
      </c>
      <c r="X110" s="196">
        <v>16</v>
      </c>
      <c r="Y110" s="196">
        <v>16</v>
      </c>
      <c r="Z110" s="141">
        <v>313</v>
      </c>
      <c r="AA110" s="141">
        <v>477</v>
      </c>
    </row>
    <row r="111" spans="1:27" ht="24.75" customHeight="1">
      <c r="A111" s="119" t="s">
        <v>346</v>
      </c>
      <c r="B111" s="195">
        <v>0</v>
      </c>
      <c r="C111" s="195">
        <v>0</v>
      </c>
      <c r="D111" s="196">
        <v>0</v>
      </c>
      <c r="E111" s="196">
        <v>0</v>
      </c>
      <c r="F111" s="195">
        <v>0</v>
      </c>
      <c r="G111" s="195">
        <v>0</v>
      </c>
      <c r="H111" s="196">
        <v>0</v>
      </c>
      <c r="I111" s="196">
        <v>0</v>
      </c>
      <c r="J111" s="195">
        <v>0</v>
      </c>
      <c r="K111" s="195">
        <v>0</v>
      </c>
      <c r="L111" s="196">
        <v>0</v>
      </c>
      <c r="M111" s="196">
        <v>0</v>
      </c>
      <c r="N111" s="195">
        <v>0</v>
      </c>
      <c r="O111" s="195">
        <v>0</v>
      </c>
      <c r="P111" s="196">
        <v>0</v>
      </c>
      <c r="Q111" s="196">
        <v>0</v>
      </c>
      <c r="R111" s="195">
        <v>0</v>
      </c>
      <c r="S111" s="195">
        <v>0</v>
      </c>
      <c r="T111" s="196">
        <v>0</v>
      </c>
      <c r="U111" s="196">
        <v>0</v>
      </c>
      <c r="V111" s="195">
        <v>0</v>
      </c>
      <c r="W111" s="195">
        <v>0</v>
      </c>
      <c r="X111" s="196">
        <v>0</v>
      </c>
      <c r="Y111" s="196">
        <v>0</v>
      </c>
      <c r="Z111" s="141">
        <v>0</v>
      </c>
      <c r="AA111" s="141">
        <v>0</v>
      </c>
    </row>
    <row r="112" spans="1:27" ht="24.75" customHeight="1">
      <c r="A112" s="119" t="s">
        <v>347</v>
      </c>
      <c r="B112" s="195">
        <v>0</v>
      </c>
      <c r="C112" s="195">
        <v>0</v>
      </c>
      <c r="D112" s="196">
        <v>0</v>
      </c>
      <c r="E112" s="196">
        <v>0</v>
      </c>
      <c r="F112" s="195">
        <v>0</v>
      </c>
      <c r="G112" s="195">
        <v>0</v>
      </c>
      <c r="H112" s="196">
        <v>0</v>
      </c>
      <c r="I112" s="196">
        <v>0</v>
      </c>
      <c r="J112" s="195">
        <v>0</v>
      </c>
      <c r="K112" s="195">
        <v>0</v>
      </c>
      <c r="L112" s="196">
        <v>0</v>
      </c>
      <c r="M112" s="196">
        <v>0</v>
      </c>
      <c r="N112" s="195">
        <v>0</v>
      </c>
      <c r="O112" s="195">
        <v>0</v>
      </c>
      <c r="P112" s="196">
        <v>0</v>
      </c>
      <c r="Q112" s="196">
        <v>0</v>
      </c>
      <c r="R112" s="195">
        <v>0</v>
      </c>
      <c r="S112" s="195">
        <v>0</v>
      </c>
      <c r="T112" s="196">
        <v>0</v>
      </c>
      <c r="U112" s="196">
        <v>0</v>
      </c>
      <c r="V112" s="195">
        <v>0</v>
      </c>
      <c r="W112" s="195">
        <v>0</v>
      </c>
      <c r="X112" s="196">
        <v>0</v>
      </c>
      <c r="Y112" s="196">
        <v>0</v>
      </c>
      <c r="Z112" s="141">
        <v>0</v>
      </c>
      <c r="AA112" s="141">
        <v>0</v>
      </c>
    </row>
    <row r="113" spans="1:27" ht="24.75" customHeight="1">
      <c r="A113" s="119" t="s">
        <v>201</v>
      </c>
      <c r="B113" s="195">
        <v>8</v>
      </c>
      <c r="C113" s="195">
        <v>11</v>
      </c>
      <c r="D113" s="196">
        <v>11</v>
      </c>
      <c r="E113" s="196">
        <v>12</v>
      </c>
      <c r="F113" s="195">
        <v>5</v>
      </c>
      <c r="G113" s="195">
        <v>7</v>
      </c>
      <c r="H113" s="196">
        <v>0</v>
      </c>
      <c r="I113" s="196">
        <v>0</v>
      </c>
      <c r="J113" s="195">
        <v>0</v>
      </c>
      <c r="K113" s="195">
        <v>0</v>
      </c>
      <c r="L113" s="196">
        <v>3</v>
      </c>
      <c r="M113" s="196">
        <v>3</v>
      </c>
      <c r="N113" s="195">
        <v>1</v>
      </c>
      <c r="O113" s="195">
        <v>1</v>
      </c>
      <c r="P113" s="196">
        <v>20</v>
      </c>
      <c r="Q113" s="196">
        <v>26</v>
      </c>
      <c r="R113" s="195">
        <v>10</v>
      </c>
      <c r="S113" s="195">
        <v>12</v>
      </c>
      <c r="T113" s="196">
        <v>6</v>
      </c>
      <c r="U113" s="196">
        <v>6</v>
      </c>
      <c r="V113" s="195">
        <v>17</v>
      </c>
      <c r="W113" s="195">
        <v>17</v>
      </c>
      <c r="X113" s="196">
        <v>1</v>
      </c>
      <c r="Y113" s="196">
        <v>2</v>
      </c>
      <c r="Z113" s="141">
        <v>82</v>
      </c>
      <c r="AA113" s="141">
        <v>97</v>
      </c>
    </row>
    <row r="114" spans="1:27" ht="24.75" customHeight="1">
      <c r="A114" s="119" t="s">
        <v>348</v>
      </c>
      <c r="B114" s="195">
        <v>0</v>
      </c>
      <c r="C114" s="195">
        <v>0</v>
      </c>
      <c r="D114" s="196">
        <v>0</v>
      </c>
      <c r="E114" s="196">
        <v>0</v>
      </c>
      <c r="F114" s="195">
        <v>0</v>
      </c>
      <c r="G114" s="195">
        <v>0</v>
      </c>
      <c r="H114" s="196">
        <v>0</v>
      </c>
      <c r="I114" s="196">
        <v>0</v>
      </c>
      <c r="J114" s="195">
        <v>0</v>
      </c>
      <c r="K114" s="195">
        <v>0</v>
      </c>
      <c r="L114" s="196">
        <v>0</v>
      </c>
      <c r="M114" s="196">
        <v>0</v>
      </c>
      <c r="N114" s="195">
        <v>0</v>
      </c>
      <c r="O114" s="195">
        <v>0</v>
      </c>
      <c r="P114" s="196">
        <v>0</v>
      </c>
      <c r="Q114" s="196">
        <v>0</v>
      </c>
      <c r="R114" s="195">
        <v>0</v>
      </c>
      <c r="S114" s="195">
        <v>0</v>
      </c>
      <c r="T114" s="196">
        <v>0</v>
      </c>
      <c r="U114" s="196">
        <v>0</v>
      </c>
      <c r="V114" s="195">
        <v>0</v>
      </c>
      <c r="W114" s="195">
        <v>0</v>
      </c>
      <c r="X114" s="196">
        <v>0</v>
      </c>
      <c r="Y114" s="196">
        <v>0</v>
      </c>
      <c r="Z114" s="141">
        <v>0</v>
      </c>
      <c r="AA114" s="141">
        <v>0</v>
      </c>
    </row>
    <row r="115" spans="1:27" ht="24.75" customHeight="1">
      <c r="A115" s="119" t="s">
        <v>349</v>
      </c>
      <c r="B115" s="195">
        <v>0</v>
      </c>
      <c r="C115" s="195">
        <v>0</v>
      </c>
      <c r="D115" s="196">
        <v>0</v>
      </c>
      <c r="E115" s="196">
        <v>0</v>
      </c>
      <c r="F115" s="195">
        <v>0</v>
      </c>
      <c r="G115" s="195">
        <v>0</v>
      </c>
      <c r="H115" s="196">
        <v>0</v>
      </c>
      <c r="I115" s="196">
        <v>0</v>
      </c>
      <c r="J115" s="195">
        <v>0</v>
      </c>
      <c r="K115" s="195">
        <v>0</v>
      </c>
      <c r="L115" s="196">
        <v>0</v>
      </c>
      <c r="M115" s="196">
        <v>0</v>
      </c>
      <c r="N115" s="195">
        <v>0</v>
      </c>
      <c r="O115" s="195">
        <v>0</v>
      </c>
      <c r="P115" s="196">
        <v>0</v>
      </c>
      <c r="Q115" s="196">
        <v>0</v>
      </c>
      <c r="R115" s="195">
        <v>0</v>
      </c>
      <c r="S115" s="195">
        <v>0</v>
      </c>
      <c r="T115" s="196">
        <v>0</v>
      </c>
      <c r="U115" s="196">
        <v>0</v>
      </c>
      <c r="V115" s="195">
        <v>0</v>
      </c>
      <c r="W115" s="195">
        <v>0</v>
      </c>
      <c r="X115" s="196">
        <v>0</v>
      </c>
      <c r="Y115" s="196">
        <v>0</v>
      </c>
      <c r="Z115" s="141">
        <v>0</v>
      </c>
      <c r="AA115" s="141">
        <v>0</v>
      </c>
    </row>
    <row r="116" spans="1:27" ht="24.75" customHeight="1">
      <c r="A116" s="119" t="s">
        <v>200</v>
      </c>
      <c r="B116" s="195">
        <v>0</v>
      </c>
      <c r="C116" s="195">
        <v>0</v>
      </c>
      <c r="D116" s="196">
        <v>3</v>
      </c>
      <c r="E116" s="196">
        <v>3</v>
      </c>
      <c r="F116" s="195">
        <v>2</v>
      </c>
      <c r="G116" s="195">
        <v>2</v>
      </c>
      <c r="H116" s="196">
        <v>0</v>
      </c>
      <c r="I116" s="196">
        <v>0</v>
      </c>
      <c r="J116" s="195">
        <v>0</v>
      </c>
      <c r="K116" s="195">
        <v>0</v>
      </c>
      <c r="L116" s="196">
        <v>0</v>
      </c>
      <c r="M116" s="196">
        <v>0</v>
      </c>
      <c r="N116" s="195">
        <v>6</v>
      </c>
      <c r="O116" s="195">
        <v>6</v>
      </c>
      <c r="P116" s="196">
        <v>2</v>
      </c>
      <c r="Q116" s="196">
        <v>2</v>
      </c>
      <c r="R116" s="195">
        <v>0</v>
      </c>
      <c r="S116" s="195">
        <v>0</v>
      </c>
      <c r="T116" s="196">
        <v>5</v>
      </c>
      <c r="U116" s="196">
        <v>6</v>
      </c>
      <c r="V116" s="195">
        <v>3</v>
      </c>
      <c r="W116" s="195">
        <v>5</v>
      </c>
      <c r="X116" s="196">
        <v>1</v>
      </c>
      <c r="Y116" s="196">
        <v>7</v>
      </c>
      <c r="Z116" s="141">
        <v>22</v>
      </c>
      <c r="AA116" s="141">
        <v>31</v>
      </c>
    </row>
    <row r="117" spans="1:27" ht="24.75" customHeight="1">
      <c r="A117" s="119" t="s">
        <v>155</v>
      </c>
      <c r="B117" s="195">
        <v>31</v>
      </c>
      <c r="C117" s="195">
        <v>44</v>
      </c>
      <c r="D117" s="196">
        <v>32</v>
      </c>
      <c r="E117" s="196">
        <v>47</v>
      </c>
      <c r="F117" s="195">
        <v>4</v>
      </c>
      <c r="G117" s="195">
        <v>4</v>
      </c>
      <c r="H117" s="196">
        <v>0</v>
      </c>
      <c r="I117" s="196">
        <v>0</v>
      </c>
      <c r="J117" s="195">
        <v>0</v>
      </c>
      <c r="K117" s="195">
        <v>0</v>
      </c>
      <c r="L117" s="196">
        <v>0</v>
      </c>
      <c r="M117" s="196">
        <v>0</v>
      </c>
      <c r="N117" s="195">
        <v>25</v>
      </c>
      <c r="O117" s="195">
        <v>47</v>
      </c>
      <c r="P117" s="196">
        <v>25</v>
      </c>
      <c r="Q117" s="196">
        <v>36</v>
      </c>
      <c r="R117" s="195">
        <v>18</v>
      </c>
      <c r="S117" s="195">
        <v>20</v>
      </c>
      <c r="T117" s="196">
        <v>7</v>
      </c>
      <c r="U117" s="196">
        <v>9</v>
      </c>
      <c r="V117" s="195">
        <v>10</v>
      </c>
      <c r="W117" s="195">
        <v>20</v>
      </c>
      <c r="X117" s="196">
        <v>14</v>
      </c>
      <c r="Y117" s="196">
        <v>17</v>
      </c>
      <c r="Z117" s="141">
        <v>166</v>
      </c>
      <c r="AA117" s="141">
        <v>244</v>
      </c>
    </row>
    <row r="118" spans="1:27" ht="24.75" customHeight="1">
      <c r="A118" s="124" t="s">
        <v>163</v>
      </c>
      <c r="B118" s="195">
        <v>5</v>
      </c>
      <c r="C118" s="195">
        <v>6</v>
      </c>
      <c r="D118" s="196">
        <v>7</v>
      </c>
      <c r="E118" s="196">
        <v>7</v>
      </c>
      <c r="F118" s="195">
        <v>6</v>
      </c>
      <c r="G118" s="195">
        <v>8</v>
      </c>
      <c r="H118" s="196">
        <v>0</v>
      </c>
      <c r="I118" s="196">
        <v>0</v>
      </c>
      <c r="J118" s="195">
        <v>0</v>
      </c>
      <c r="K118" s="195">
        <v>0</v>
      </c>
      <c r="L118" s="196">
        <v>13</v>
      </c>
      <c r="M118" s="196">
        <v>24</v>
      </c>
      <c r="N118" s="195">
        <v>72</v>
      </c>
      <c r="O118" s="195">
        <v>85</v>
      </c>
      <c r="P118" s="196">
        <v>33</v>
      </c>
      <c r="Q118" s="196">
        <v>41</v>
      </c>
      <c r="R118" s="195">
        <v>2</v>
      </c>
      <c r="S118" s="195">
        <v>2</v>
      </c>
      <c r="T118" s="196">
        <v>12</v>
      </c>
      <c r="U118" s="196">
        <v>19</v>
      </c>
      <c r="V118" s="195">
        <v>3</v>
      </c>
      <c r="W118" s="195">
        <v>5</v>
      </c>
      <c r="X118" s="196">
        <v>7</v>
      </c>
      <c r="Y118" s="196">
        <v>11</v>
      </c>
      <c r="Z118" s="141">
        <v>160</v>
      </c>
      <c r="AA118" s="141">
        <v>208</v>
      </c>
    </row>
    <row r="119" spans="1:27" ht="24.75" customHeight="1">
      <c r="A119" s="124" t="s">
        <v>350</v>
      </c>
      <c r="B119" s="195">
        <v>0</v>
      </c>
      <c r="C119" s="195">
        <v>0</v>
      </c>
      <c r="D119" s="196">
        <v>0</v>
      </c>
      <c r="E119" s="196">
        <v>0</v>
      </c>
      <c r="F119" s="195">
        <v>0</v>
      </c>
      <c r="G119" s="195">
        <v>0</v>
      </c>
      <c r="H119" s="196">
        <v>0</v>
      </c>
      <c r="I119" s="196">
        <v>0</v>
      </c>
      <c r="J119" s="195">
        <v>0</v>
      </c>
      <c r="K119" s="195">
        <v>0</v>
      </c>
      <c r="L119" s="196">
        <v>0</v>
      </c>
      <c r="M119" s="196">
        <v>0</v>
      </c>
      <c r="N119" s="195">
        <v>0</v>
      </c>
      <c r="O119" s="195">
        <v>0</v>
      </c>
      <c r="P119" s="196">
        <v>0</v>
      </c>
      <c r="Q119" s="196">
        <v>0</v>
      </c>
      <c r="R119" s="195">
        <v>0</v>
      </c>
      <c r="S119" s="195">
        <v>0</v>
      </c>
      <c r="T119" s="196">
        <v>0</v>
      </c>
      <c r="U119" s="196">
        <v>0</v>
      </c>
      <c r="V119" s="195">
        <v>0</v>
      </c>
      <c r="W119" s="195">
        <v>0</v>
      </c>
      <c r="X119" s="196">
        <v>0</v>
      </c>
      <c r="Y119" s="196">
        <v>0</v>
      </c>
      <c r="Z119" s="141">
        <v>0</v>
      </c>
      <c r="AA119" s="141">
        <v>0</v>
      </c>
    </row>
    <row r="120" spans="1:27" ht="24.75" customHeight="1" thickBot="1">
      <c r="A120" s="124" t="s">
        <v>351</v>
      </c>
      <c r="B120" s="195">
        <v>0</v>
      </c>
      <c r="C120" s="195">
        <v>0</v>
      </c>
      <c r="D120" s="196">
        <v>0</v>
      </c>
      <c r="E120" s="196">
        <v>0</v>
      </c>
      <c r="F120" s="195">
        <v>0</v>
      </c>
      <c r="G120" s="195">
        <v>0</v>
      </c>
      <c r="H120" s="196">
        <v>0</v>
      </c>
      <c r="I120" s="196">
        <v>0</v>
      </c>
      <c r="J120" s="195">
        <v>0</v>
      </c>
      <c r="K120" s="195">
        <v>0</v>
      </c>
      <c r="L120" s="196">
        <v>0</v>
      </c>
      <c r="M120" s="196">
        <v>0</v>
      </c>
      <c r="N120" s="195">
        <v>0</v>
      </c>
      <c r="O120" s="195">
        <v>0</v>
      </c>
      <c r="P120" s="196">
        <v>0</v>
      </c>
      <c r="Q120" s="196">
        <v>0</v>
      </c>
      <c r="R120" s="195">
        <v>0</v>
      </c>
      <c r="S120" s="195">
        <v>0</v>
      </c>
      <c r="T120" s="196">
        <v>0</v>
      </c>
      <c r="U120" s="196">
        <v>0</v>
      </c>
      <c r="V120" s="195">
        <v>0</v>
      </c>
      <c r="W120" s="195">
        <v>0</v>
      </c>
      <c r="X120" s="196">
        <v>0</v>
      </c>
      <c r="Y120" s="196">
        <v>0</v>
      </c>
      <c r="Z120" s="141">
        <v>0</v>
      </c>
      <c r="AA120" s="141">
        <v>0</v>
      </c>
    </row>
    <row r="121" spans="1:27" ht="24.75" customHeight="1" thickBot="1">
      <c r="A121" s="194" t="s">
        <v>171</v>
      </c>
      <c r="B121" s="195">
        <v>1255</v>
      </c>
      <c r="C121" s="195">
        <v>1291</v>
      </c>
      <c r="D121" s="196">
        <v>900</v>
      </c>
      <c r="E121" s="196">
        <v>928</v>
      </c>
      <c r="F121" s="195">
        <v>196</v>
      </c>
      <c r="G121" s="195">
        <v>196</v>
      </c>
      <c r="H121" s="196">
        <v>0</v>
      </c>
      <c r="I121" s="196">
        <v>0</v>
      </c>
      <c r="J121" s="195">
        <v>0</v>
      </c>
      <c r="K121" s="195">
        <v>0</v>
      </c>
      <c r="L121" s="196">
        <v>0</v>
      </c>
      <c r="M121" s="196">
        <v>0</v>
      </c>
      <c r="N121" s="195">
        <v>0</v>
      </c>
      <c r="O121" s="195">
        <v>0</v>
      </c>
      <c r="P121" s="196">
        <v>0</v>
      </c>
      <c r="Q121" s="196">
        <v>0</v>
      </c>
      <c r="R121" s="195">
        <v>0</v>
      </c>
      <c r="S121" s="195">
        <v>0</v>
      </c>
      <c r="T121" s="196">
        <v>0</v>
      </c>
      <c r="U121" s="196">
        <v>0</v>
      </c>
      <c r="V121" s="195">
        <v>0</v>
      </c>
      <c r="W121" s="195">
        <v>0</v>
      </c>
      <c r="X121" s="196">
        <v>0</v>
      </c>
      <c r="Y121" s="196">
        <v>0</v>
      </c>
      <c r="Z121" s="141">
        <v>2351</v>
      </c>
      <c r="AA121" s="141">
        <v>2415</v>
      </c>
    </row>
    <row r="122" spans="1:27" ht="24.75" customHeight="1">
      <c r="A122" s="124" t="s">
        <v>185</v>
      </c>
      <c r="B122" s="195">
        <v>2</v>
      </c>
      <c r="C122" s="195">
        <v>2</v>
      </c>
      <c r="D122" s="196">
        <v>1</v>
      </c>
      <c r="E122" s="196">
        <v>1</v>
      </c>
      <c r="F122" s="195">
        <v>1</v>
      </c>
      <c r="G122" s="195">
        <v>2</v>
      </c>
      <c r="H122" s="196">
        <v>0</v>
      </c>
      <c r="I122" s="196">
        <v>0</v>
      </c>
      <c r="J122" s="195">
        <v>0</v>
      </c>
      <c r="K122" s="195">
        <v>0</v>
      </c>
      <c r="L122" s="196">
        <v>0</v>
      </c>
      <c r="M122" s="196">
        <v>0</v>
      </c>
      <c r="N122" s="195">
        <v>8</v>
      </c>
      <c r="O122" s="195">
        <v>8</v>
      </c>
      <c r="P122" s="196">
        <v>5</v>
      </c>
      <c r="Q122" s="196">
        <v>11</v>
      </c>
      <c r="R122" s="195">
        <v>19</v>
      </c>
      <c r="S122" s="195">
        <v>32</v>
      </c>
      <c r="T122" s="196">
        <v>11</v>
      </c>
      <c r="U122" s="196">
        <v>11</v>
      </c>
      <c r="V122" s="195">
        <v>4</v>
      </c>
      <c r="W122" s="195">
        <v>4</v>
      </c>
      <c r="X122" s="196">
        <v>5</v>
      </c>
      <c r="Y122" s="196">
        <v>9</v>
      </c>
      <c r="Z122" s="141">
        <v>56</v>
      </c>
      <c r="AA122" s="141">
        <v>80</v>
      </c>
    </row>
    <row r="123" spans="1:27" ht="24.75" customHeight="1">
      <c r="A123" s="124" t="s">
        <v>352</v>
      </c>
      <c r="B123" s="195">
        <v>0</v>
      </c>
      <c r="C123" s="195">
        <v>0</v>
      </c>
      <c r="D123" s="196">
        <v>0</v>
      </c>
      <c r="E123" s="196">
        <v>0</v>
      </c>
      <c r="F123" s="195">
        <v>0</v>
      </c>
      <c r="G123" s="195">
        <v>0</v>
      </c>
      <c r="H123" s="196">
        <v>0</v>
      </c>
      <c r="I123" s="196">
        <v>0</v>
      </c>
      <c r="J123" s="195">
        <v>0</v>
      </c>
      <c r="K123" s="195">
        <v>0</v>
      </c>
      <c r="L123" s="196">
        <v>0</v>
      </c>
      <c r="M123" s="196">
        <v>0</v>
      </c>
      <c r="N123" s="195">
        <v>0</v>
      </c>
      <c r="O123" s="195">
        <v>0</v>
      </c>
      <c r="P123" s="196">
        <v>0</v>
      </c>
      <c r="Q123" s="196">
        <v>0</v>
      </c>
      <c r="R123" s="195">
        <v>0</v>
      </c>
      <c r="S123" s="195">
        <v>0</v>
      </c>
      <c r="T123" s="196">
        <v>0</v>
      </c>
      <c r="U123" s="196">
        <v>0</v>
      </c>
      <c r="V123" s="195">
        <v>0</v>
      </c>
      <c r="W123" s="195">
        <v>0</v>
      </c>
      <c r="X123" s="196">
        <v>0</v>
      </c>
      <c r="Y123" s="196">
        <v>0</v>
      </c>
      <c r="Z123" s="141">
        <v>0</v>
      </c>
      <c r="AA123" s="141">
        <v>0</v>
      </c>
    </row>
    <row r="124" spans="1:27" ht="24.75" customHeight="1">
      <c r="A124" s="124" t="s">
        <v>153</v>
      </c>
      <c r="B124" s="195">
        <v>25</v>
      </c>
      <c r="C124" s="195">
        <v>71</v>
      </c>
      <c r="D124" s="196">
        <v>14</v>
      </c>
      <c r="E124" s="196">
        <v>32</v>
      </c>
      <c r="F124" s="195">
        <v>28</v>
      </c>
      <c r="G124" s="195">
        <v>38</v>
      </c>
      <c r="H124" s="196">
        <v>0</v>
      </c>
      <c r="I124" s="196">
        <v>0</v>
      </c>
      <c r="J124" s="195">
        <v>240</v>
      </c>
      <c r="K124" s="195">
        <v>240</v>
      </c>
      <c r="L124" s="196">
        <v>16</v>
      </c>
      <c r="M124" s="196">
        <v>126</v>
      </c>
      <c r="N124" s="195">
        <v>45</v>
      </c>
      <c r="O124" s="195">
        <v>68</v>
      </c>
      <c r="P124" s="196">
        <v>66</v>
      </c>
      <c r="Q124" s="196">
        <v>137</v>
      </c>
      <c r="R124" s="195">
        <v>73</v>
      </c>
      <c r="S124" s="195">
        <v>87</v>
      </c>
      <c r="T124" s="196">
        <v>36</v>
      </c>
      <c r="U124" s="196">
        <v>69</v>
      </c>
      <c r="V124" s="195">
        <v>20</v>
      </c>
      <c r="W124" s="195">
        <v>50</v>
      </c>
      <c r="X124" s="196">
        <v>9</v>
      </c>
      <c r="Y124" s="196">
        <v>28</v>
      </c>
      <c r="Z124" s="141">
        <v>572</v>
      </c>
      <c r="AA124" s="141">
        <v>946</v>
      </c>
    </row>
    <row r="125" spans="1:27" ht="24.75" customHeight="1">
      <c r="A125" s="119" t="s">
        <v>353</v>
      </c>
      <c r="B125" s="195">
        <v>0</v>
      </c>
      <c r="C125" s="195">
        <v>0</v>
      </c>
      <c r="D125" s="196">
        <v>0</v>
      </c>
      <c r="E125" s="196">
        <v>0</v>
      </c>
      <c r="F125" s="195">
        <v>0</v>
      </c>
      <c r="G125" s="195">
        <v>0</v>
      </c>
      <c r="H125" s="196">
        <v>0</v>
      </c>
      <c r="I125" s="196">
        <v>0</v>
      </c>
      <c r="J125" s="195">
        <v>0</v>
      </c>
      <c r="K125" s="195">
        <v>0</v>
      </c>
      <c r="L125" s="196">
        <v>0</v>
      </c>
      <c r="M125" s="196">
        <v>0</v>
      </c>
      <c r="N125" s="195">
        <v>0</v>
      </c>
      <c r="O125" s="195">
        <v>0</v>
      </c>
      <c r="P125" s="196">
        <v>0</v>
      </c>
      <c r="Q125" s="196">
        <v>0</v>
      </c>
      <c r="R125" s="195">
        <v>0</v>
      </c>
      <c r="S125" s="195">
        <v>0</v>
      </c>
      <c r="T125" s="196">
        <v>0</v>
      </c>
      <c r="U125" s="196">
        <v>0</v>
      </c>
      <c r="V125" s="195">
        <v>0</v>
      </c>
      <c r="W125" s="195">
        <v>0</v>
      </c>
      <c r="X125" s="196">
        <v>0</v>
      </c>
      <c r="Y125" s="196">
        <v>0</v>
      </c>
      <c r="Z125" s="141">
        <v>0</v>
      </c>
      <c r="AA125" s="141">
        <v>0</v>
      </c>
    </row>
    <row r="126" spans="1:27" ht="24.75" customHeight="1">
      <c r="A126" s="123" t="s">
        <v>227</v>
      </c>
      <c r="B126" s="195">
        <v>0</v>
      </c>
      <c r="C126" s="195">
        <v>0</v>
      </c>
      <c r="D126" s="196">
        <v>0</v>
      </c>
      <c r="E126" s="196">
        <v>0</v>
      </c>
      <c r="F126" s="195">
        <v>0</v>
      </c>
      <c r="G126" s="195">
        <v>0</v>
      </c>
      <c r="H126" s="196">
        <v>0</v>
      </c>
      <c r="I126" s="196">
        <v>0</v>
      </c>
      <c r="J126" s="195">
        <v>0</v>
      </c>
      <c r="K126" s="195">
        <v>0</v>
      </c>
      <c r="L126" s="196">
        <v>0</v>
      </c>
      <c r="M126" s="196">
        <v>0</v>
      </c>
      <c r="N126" s="195">
        <v>0</v>
      </c>
      <c r="O126" s="195">
        <v>0</v>
      </c>
      <c r="P126" s="196">
        <v>0</v>
      </c>
      <c r="Q126" s="196">
        <v>0</v>
      </c>
      <c r="R126" s="195">
        <v>0</v>
      </c>
      <c r="S126" s="195">
        <v>0</v>
      </c>
      <c r="T126" s="196">
        <v>0</v>
      </c>
      <c r="U126" s="196">
        <v>0</v>
      </c>
      <c r="V126" s="195">
        <v>0</v>
      </c>
      <c r="W126" s="195">
        <v>0</v>
      </c>
      <c r="X126" s="196">
        <v>0</v>
      </c>
      <c r="Y126" s="196">
        <v>0</v>
      </c>
      <c r="Z126" s="141">
        <v>0</v>
      </c>
      <c r="AA126" s="141">
        <v>0</v>
      </c>
    </row>
    <row r="127" spans="1:27" ht="24.75" customHeight="1">
      <c r="A127" s="123" t="s">
        <v>354</v>
      </c>
      <c r="B127" s="195">
        <v>0</v>
      </c>
      <c r="C127" s="195">
        <v>0</v>
      </c>
      <c r="D127" s="196">
        <v>0</v>
      </c>
      <c r="E127" s="196">
        <v>0</v>
      </c>
      <c r="F127" s="195">
        <v>0</v>
      </c>
      <c r="G127" s="195">
        <v>0</v>
      </c>
      <c r="H127" s="196">
        <v>0</v>
      </c>
      <c r="I127" s="196">
        <v>0</v>
      </c>
      <c r="J127" s="195">
        <v>0</v>
      </c>
      <c r="K127" s="195">
        <v>0</v>
      </c>
      <c r="L127" s="196">
        <v>0</v>
      </c>
      <c r="M127" s="196">
        <v>0</v>
      </c>
      <c r="N127" s="195">
        <v>0</v>
      </c>
      <c r="O127" s="195">
        <v>0</v>
      </c>
      <c r="P127" s="196">
        <v>0</v>
      </c>
      <c r="Q127" s="196">
        <v>0</v>
      </c>
      <c r="R127" s="195">
        <v>0</v>
      </c>
      <c r="S127" s="195">
        <v>0</v>
      </c>
      <c r="T127" s="196">
        <v>0</v>
      </c>
      <c r="U127" s="196">
        <v>0</v>
      </c>
      <c r="V127" s="195">
        <v>0</v>
      </c>
      <c r="W127" s="195">
        <v>0</v>
      </c>
      <c r="X127" s="196">
        <v>0</v>
      </c>
      <c r="Y127" s="196">
        <v>0</v>
      </c>
      <c r="Z127" s="141">
        <v>0</v>
      </c>
      <c r="AA127" s="141">
        <v>0</v>
      </c>
    </row>
    <row r="128" spans="1:27" ht="24.75" customHeight="1">
      <c r="A128" s="123" t="s">
        <v>355</v>
      </c>
      <c r="B128" s="195">
        <v>0</v>
      </c>
      <c r="C128" s="195">
        <v>0</v>
      </c>
      <c r="D128" s="196">
        <v>0</v>
      </c>
      <c r="E128" s="196">
        <v>0</v>
      </c>
      <c r="F128" s="195">
        <v>0</v>
      </c>
      <c r="G128" s="195">
        <v>0</v>
      </c>
      <c r="H128" s="196">
        <v>0</v>
      </c>
      <c r="I128" s="196">
        <v>0</v>
      </c>
      <c r="J128" s="195">
        <v>0</v>
      </c>
      <c r="K128" s="195">
        <v>0</v>
      </c>
      <c r="L128" s="196">
        <v>0</v>
      </c>
      <c r="M128" s="196">
        <v>0</v>
      </c>
      <c r="N128" s="195">
        <v>0</v>
      </c>
      <c r="O128" s="195">
        <v>0</v>
      </c>
      <c r="P128" s="196">
        <v>0</v>
      </c>
      <c r="Q128" s="196">
        <v>0</v>
      </c>
      <c r="R128" s="195">
        <v>0</v>
      </c>
      <c r="S128" s="195">
        <v>0</v>
      </c>
      <c r="T128" s="196">
        <v>0</v>
      </c>
      <c r="U128" s="196">
        <v>0</v>
      </c>
      <c r="V128" s="195">
        <v>0</v>
      </c>
      <c r="W128" s="195">
        <v>0</v>
      </c>
      <c r="X128" s="196">
        <v>0</v>
      </c>
      <c r="Y128" s="196">
        <v>0</v>
      </c>
      <c r="Z128" s="141">
        <v>0</v>
      </c>
      <c r="AA128" s="141">
        <v>0</v>
      </c>
    </row>
    <row r="129" spans="1:27" ht="24.75" customHeight="1">
      <c r="A129" s="123" t="s">
        <v>356</v>
      </c>
      <c r="B129" s="195">
        <v>0</v>
      </c>
      <c r="C129" s="195">
        <v>0</v>
      </c>
      <c r="D129" s="196">
        <v>0</v>
      </c>
      <c r="E129" s="196">
        <v>0</v>
      </c>
      <c r="F129" s="195">
        <v>0</v>
      </c>
      <c r="G129" s="195">
        <v>0</v>
      </c>
      <c r="H129" s="196">
        <v>0</v>
      </c>
      <c r="I129" s="196">
        <v>0</v>
      </c>
      <c r="J129" s="195">
        <v>0</v>
      </c>
      <c r="K129" s="195">
        <v>0</v>
      </c>
      <c r="L129" s="196">
        <v>0</v>
      </c>
      <c r="M129" s="196">
        <v>0</v>
      </c>
      <c r="N129" s="195">
        <v>0</v>
      </c>
      <c r="O129" s="195">
        <v>0</v>
      </c>
      <c r="P129" s="196">
        <v>0</v>
      </c>
      <c r="Q129" s="196">
        <v>0</v>
      </c>
      <c r="R129" s="195">
        <v>0</v>
      </c>
      <c r="S129" s="195">
        <v>0</v>
      </c>
      <c r="T129" s="196">
        <v>0</v>
      </c>
      <c r="U129" s="196">
        <v>0</v>
      </c>
      <c r="V129" s="195">
        <v>0</v>
      </c>
      <c r="W129" s="195">
        <v>0</v>
      </c>
      <c r="X129" s="196">
        <v>0</v>
      </c>
      <c r="Y129" s="196">
        <v>0</v>
      </c>
      <c r="Z129" s="141">
        <v>0</v>
      </c>
      <c r="AA129" s="141">
        <v>0</v>
      </c>
    </row>
    <row r="130" spans="1:27" ht="24.75" customHeight="1">
      <c r="A130" s="123" t="s">
        <v>180</v>
      </c>
      <c r="B130" s="195">
        <v>8</v>
      </c>
      <c r="C130" s="195">
        <v>26</v>
      </c>
      <c r="D130" s="196">
        <v>3</v>
      </c>
      <c r="E130" s="196">
        <v>16</v>
      </c>
      <c r="F130" s="195">
        <v>5</v>
      </c>
      <c r="G130" s="195">
        <v>7</v>
      </c>
      <c r="H130" s="196">
        <v>0</v>
      </c>
      <c r="I130" s="196">
        <v>0</v>
      </c>
      <c r="J130" s="195">
        <v>2</v>
      </c>
      <c r="K130" s="195">
        <v>2</v>
      </c>
      <c r="L130" s="196">
        <v>2</v>
      </c>
      <c r="M130" s="196">
        <v>3</v>
      </c>
      <c r="N130" s="195">
        <v>5</v>
      </c>
      <c r="O130" s="195">
        <v>5</v>
      </c>
      <c r="P130" s="196">
        <v>6</v>
      </c>
      <c r="Q130" s="196">
        <v>10</v>
      </c>
      <c r="R130" s="195">
        <v>4</v>
      </c>
      <c r="S130" s="195">
        <v>4</v>
      </c>
      <c r="T130" s="196">
        <v>8</v>
      </c>
      <c r="U130" s="196">
        <v>39</v>
      </c>
      <c r="V130" s="195">
        <v>5</v>
      </c>
      <c r="W130" s="195">
        <v>5</v>
      </c>
      <c r="X130" s="196">
        <v>7</v>
      </c>
      <c r="Y130" s="196">
        <v>7</v>
      </c>
      <c r="Z130" s="141">
        <v>55</v>
      </c>
      <c r="AA130" s="141">
        <v>124</v>
      </c>
    </row>
    <row r="131" spans="1:27" ht="24.75" customHeight="1">
      <c r="A131" s="123" t="s">
        <v>189</v>
      </c>
      <c r="B131" s="195">
        <v>6</v>
      </c>
      <c r="C131" s="195">
        <v>14</v>
      </c>
      <c r="D131" s="196">
        <v>11</v>
      </c>
      <c r="E131" s="196">
        <v>27</v>
      </c>
      <c r="F131" s="195">
        <v>20</v>
      </c>
      <c r="G131" s="195">
        <v>23</v>
      </c>
      <c r="H131" s="196">
        <v>0</v>
      </c>
      <c r="I131" s="196">
        <v>0</v>
      </c>
      <c r="J131" s="195">
        <v>0</v>
      </c>
      <c r="K131" s="195">
        <v>0</v>
      </c>
      <c r="L131" s="196">
        <v>0</v>
      </c>
      <c r="M131" s="196">
        <v>0</v>
      </c>
      <c r="N131" s="195">
        <v>11</v>
      </c>
      <c r="O131" s="195">
        <v>13</v>
      </c>
      <c r="P131" s="196">
        <v>6</v>
      </c>
      <c r="Q131" s="196">
        <v>6</v>
      </c>
      <c r="R131" s="195">
        <v>45</v>
      </c>
      <c r="S131" s="195">
        <v>47</v>
      </c>
      <c r="T131" s="196">
        <v>12</v>
      </c>
      <c r="U131" s="196">
        <v>20</v>
      </c>
      <c r="V131" s="195">
        <v>27</v>
      </c>
      <c r="W131" s="195">
        <v>41</v>
      </c>
      <c r="X131" s="196">
        <v>25</v>
      </c>
      <c r="Y131" s="196">
        <v>84</v>
      </c>
      <c r="Z131" s="141">
        <v>163</v>
      </c>
      <c r="AA131" s="141">
        <v>275</v>
      </c>
    </row>
    <row r="132" spans="1:27" ht="24.75" customHeight="1">
      <c r="A132" s="123" t="s">
        <v>157</v>
      </c>
      <c r="B132" s="195">
        <v>61</v>
      </c>
      <c r="C132" s="195">
        <v>103</v>
      </c>
      <c r="D132" s="196">
        <v>41</v>
      </c>
      <c r="E132" s="196">
        <v>61</v>
      </c>
      <c r="F132" s="195">
        <v>43</v>
      </c>
      <c r="G132" s="195">
        <v>48</v>
      </c>
      <c r="H132" s="196">
        <v>0</v>
      </c>
      <c r="I132" s="196">
        <v>0</v>
      </c>
      <c r="J132" s="195">
        <v>0</v>
      </c>
      <c r="K132" s="195">
        <v>0</v>
      </c>
      <c r="L132" s="196">
        <v>5</v>
      </c>
      <c r="M132" s="196">
        <v>21</v>
      </c>
      <c r="N132" s="195">
        <v>6</v>
      </c>
      <c r="O132" s="195">
        <v>24</v>
      </c>
      <c r="P132" s="196">
        <v>32</v>
      </c>
      <c r="Q132" s="196">
        <v>65</v>
      </c>
      <c r="R132" s="195">
        <v>31</v>
      </c>
      <c r="S132" s="195">
        <v>55</v>
      </c>
      <c r="T132" s="196">
        <v>38</v>
      </c>
      <c r="U132" s="196">
        <v>45</v>
      </c>
      <c r="V132" s="195">
        <v>34</v>
      </c>
      <c r="W132" s="195">
        <v>97</v>
      </c>
      <c r="X132" s="196">
        <v>12</v>
      </c>
      <c r="Y132" s="196">
        <v>21</v>
      </c>
      <c r="Z132" s="141">
        <v>303</v>
      </c>
      <c r="AA132" s="141">
        <v>540</v>
      </c>
    </row>
    <row r="133" spans="1:27" ht="24.75" customHeight="1">
      <c r="A133" s="123" t="s">
        <v>357</v>
      </c>
      <c r="B133" s="195">
        <v>0</v>
      </c>
      <c r="C133" s="195">
        <v>0</v>
      </c>
      <c r="D133" s="196">
        <v>0</v>
      </c>
      <c r="E133" s="196">
        <v>0</v>
      </c>
      <c r="F133" s="195">
        <v>0</v>
      </c>
      <c r="G133" s="195">
        <v>0</v>
      </c>
      <c r="H133" s="196">
        <v>0</v>
      </c>
      <c r="I133" s="196">
        <v>0</v>
      </c>
      <c r="J133" s="195">
        <v>0</v>
      </c>
      <c r="K133" s="195">
        <v>0</v>
      </c>
      <c r="L133" s="196">
        <v>0</v>
      </c>
      <c r="M133" s="196">
        <v>0</v>
      </c>
      <c r="N133" s="195">
        <v>0</v>
      </c>
      <c r="O133" s="195">
        <v>0</v>
      </c>
      <c r="P133" s="196">
        <v>0</v>
      </c>
      <c r="Q133" s="196">
        <v>0</v>
      </c>
      <c r="R133" s="195">
        <v>0</v>
      </c>
      <c r="S133" s="195">
        <v>0</v>
      </c>
      <c r="T133" s="196">
        <v>0</v>
      </c>
      <c r="U133" s="196">
        <v>0</v>
      </c>
      <c r="V133" s="195">
        <v>0</v>
      </c>
      <c r="W133" s="195">
        <v>0</v>
      </c>
      <c r="X133" s="196">
        <v>0</v>
      </c>
      <c r="Y133" s="196">
        <v>0</v>
      </c>
      <c r="Z133" s="141">
        <v>0</v>
      </c>
      <c r="AA133" s="141">
        <v>0</v>
      </c>
    </row>
    <row r="134" spans="1:27" ht="24.75" customHeight="1">
      <c r="A134" s="123" t="s">
        <v>190</v>
      </c>
      <c r="B134" s="195">
        <v>17</v>
      </c>
      <c r="C134" s="195">
        <v>17</v>
      </c>
      <c r="D134" s="196">
        <v>4</v>
      </c>
      <c r="E134" s="196">
        <v>16</v>
      </c>
      <c r="F134" s="195">
        <v>1</v>
      </c>
      <c r="G134" s="195">
        <v>14</v>
      </c>
      <c r="H134" s="196">
        <v>0</v>
      </c>
      <c r="I134" s="196">
        <v>0</v>
      </c>
      <c r="J134" s="195">
        <v>0</v>
      </c>
      <c r="K134" s="195">
        <v>0</v>
      </c>
      <c r="L134" s="196">
        <v>0</v>
      </c>
      <c r="M134" s="196">
        <v>0</v>
      </c>
      <c r="N134" s="195">
        <v>2</v>
      </c>
      <c r="O134" s="195">
        <v>5</v>
      </c>
      <c r="P134" s="196">
        <v>8</v>
      </c>
      <c r="Q134" s="196">
        <v>16</v>
      </c>
      <c r="R134" s="195">
        <v>24</v>
      </c>
      <c r="S134" s="195">
        <v>29</v>
      </c>
      <c r="T134" s="196">
        <v>11</v>
      </c>
      <c r="U134" s="196">
        <v>43</v>
      </c>
      <c r="V134" s="195">
        <v>9</v>
      </c>
      <c r="W134" s="195">
        <v>71</v>
      </c>
      <c r="X134" s="196">
        <v>9</v>
      </c>
      <c r="Y134" s="196">
        <v>24</v>
      </c>
      <c r="Z134" s="141">
        <v>85</v>
      </c>
      <c r="AA134" s="141">
        <v>235</v>
      </c>
    </row>
    <row r="135" spans="1:27" ht="24.75" customHeight="1">
      <c r="A135" s="123" t="s">
        <v>206</v>
      </c>
      <c r="B135" s="195">
        <v>3</v>
      </c>
      <c r="C135" s="195">
        <v>3</v>
      </c>
      <c r="D135" s="196">
        <v>1</v>
      </c>
      <c r="E135" s="196">
        <v>1</v>
      </c>
      <c r="F135" s="195">
        <v>0</v>
      </c>
      <c r="G135" s="195">
        <v>0</v>
      </c>
      <c r="H135" s="196">
        <v>0</v>
      </c>
      <c r="I135" s="196">
        <v>0</v>
      </c>
      <c r="J135" s="195">
        <v>0</v>
      </c>
      <c r="K135" s="195">
        <v>0</v>
      </c>
      <c r="L135" s="196">
        <v>0</v>
      </c>
      <c r="M135" s="196">
        <v>0</v>
      </c>
      <c r="N135" s="195">
        <v>10</v>
      </c>
      <c r="O135" s="195">
        <v>16</v>
      </c>
      <c r="P135" s="196">
        <v>6</v>
      </c>
      <c r="Q135" s="196">
        <v>6</v>
      </c>
      <c r="R135" s="195">
        <v>6</v>
      </c>
      <c r="S135" s="195">
        <v>10</v>
      </c>
      <c r="T135" s="196">
        <v>3</v>
      </c>
      <c r="U135" s="196">
        <v>4</v>
      </c>
      <c r="V135" s="195">
        <v>1</v>
      </c>
      <c r="W135" s="195">
        <v>2</v>
      </c>
      <c r="X135" s="196">
        <v>0</v>
      </c>
      <c r="Y135" s="196">
        <v>0</v>
      </c>
      <c r="Z135" s="141">
        <v>30</v>
      </c>
      <c r="AA135" s="141">
        <v>42</v>
      </c>
    </row>
    <row r="136" spans="1:27" ht="24.75" customHeight="1">
      <c r="A136" s="123" t="s">
        <v>178</v>
      </c>
      <c r="B136" s="195">
        <v>4</v>
      </c>
      <c r="C136" s="195">
        <v>18</v>
      </c>
      <c r="D136" s="196">
        <v>1</v>
      </c>
      <c r="E136" s="196">
        <v>1</v>
      </c>
      <c r="F136" s="195">
        <v>1</v>
      </c>
      <c r="G136" s="195">
        <v>1</v>
      </c>
      <c r="H136" s="196">
        <v>0</v>
      </c>
      <c r="I136" s="196">
        <v>0</v>
      </c>
      <c r="J136" s="195">
        <v>0</v>
      </c>
      <c r="K136" s="195">
        <v>0</v>
      </c>
      <c r="L136" s="196">
        <v>7</v>
      </c>
      <c r="M136" s="196">
        <v>7</v>
      </c>
      <c r="N136" s="195">
        <v>16</v>
      </c>
      <c r="O136" s="195">
        <v>24</v>
      </c>
      <c r="P136" s="196">
        <v>8</v>
      </c>
      <c r="Q136" s="196">
        <v>12</v>
      </c>
      <c r="R136" s="195">
        <v>10</v>
      </c>
      <c r="S136" s="195">
        <v>66</v>
      </c>
      <c r="T136" s="196">
        <v>7</v>
      </c>
      <c r="U136" s="196">
        <v>12</v>
      </c>
      <c r="V136" s="195">
        <v>4</v>
      </c>
      <c r="W136" s="195">
        <v>33</v>
      </c>
      <c r="X136" s="196">
        <v>2</v>
      </c>
      <c r="Y136" s="196">
        <v>33</v>
      </c>
      <c r="Z136" s="141">
        <v>60</v>
      </c>
      <c r="AA136" s="141">
        <v>207</v>
      </c>
    </row>
    <row r="137" spans="1:27" ht="24.75" customHeight="1">
      <c r="A137" s="123" t="s">
        <v>165</v>
      </c>
      <c r="B137" s="195">
        <v>15</v>
      </c>
      <c r="C137" s="195">
        <v>33</v>
      </c>
      <c r="D137" s="196">
        <v>10</v>
      </c>
      <c r="E137" s="196">
        <v>14</v>
      </c>
      <c r="F137" s="195">
        <v>1</v>
      </c>
      <c r="G137" s="195">
        <v>6</v>
      </c>
      <c r="H137" s="196">
        <v>0</v>
      </c>
      <c r="I137" s="196">
        <v>0</v>
      </c>
      <c r="J137" s="195">
        <v>0</v>
      </c>
      <c r="K137" s="195">
        <v>0</v>
      </c>
      <c r="L137" s="196">
        <v>2</v>
      </c>
      <c r="M137" s="196">
        <v>2</v>
      </c>
      <c r="N137" s="195">
        <v>3</v>
      </c>
      <c r="O137" s="195">
        <v>3</v>
      </c>
      <c r="P137" s="196">
        <v>14</v>
      </c>
      <c r="Q137" s="196">
        <v>18</v>
      </c>
      <c r="R137" s="195">
        <v>22</v>
      </c>
      <c r="S137" s="195">
        <v>34</v>
      </c>
      <c r="T137" s="196">
        <v>57</v>
      </c>
      <c r="U137" s="196">
        <v>63</v>
      </c>
      <c r="V137" s="195">
        <v>11</v>
      </c>
      <c r="W137" s="195">
        <v>20</v>
      </c>
      <c r="X137" s="196">
        <v>8</v>
      </c>
      <c r="Y137" s="196">
        <v>9</v>
      </c>
      <c r="Z137" s="141">
        <v>143</v>
      </c>
      <c r="AA137" s="141">
        <v>202</v>
      </c>
    </row>
    <row r="138" spans="1:27" ht="24.75" customHeight="1">
      <c r="A138" s="123" t="s">
        <v>211</v>
      </c>
      <c r="B138" s="195">
        <v>2</v>
      </c>
      <c r="C138" s="195">
        <v>14</v>
      </c>
      <c r="D138" s="196">
        <v>2</v>
      </c>
      <c r="E138" s="196">
        <v>2</v>
      </c>
      <c r="F138" s="195">
        <v>2</v>
      </c>
      <c r="G138" s="195">
        <v>24</v>
      </c>
      <c r="H138" s="196">
        <v>0</v>
      </c>
      <c r="I138" s="196">
        <v>0</v>
      </c>
      <c r="J138" s="195">
        <v>0</v>
      </c>
      <c r="K138" s="195">
        <v>0</v>
      </c>
      <c r="L138" s="196">
        <v>0</v>
      </c>
      <c r="M138" s="196">
        <v>0</v>
      </c>
      <c r="N138" s="195">
        <v>4</v>
      </c>
      <c r="O138" s="195">
        <v>12</v>
      </c>
      <c r="P138" s="196">
        <v>0</v>
      </c>
      <c r="Q138" s="196">
        <v>0</v>
      </c>
      <c r="R138" s="195">
        <v>0</v>
      </c>
      <c r="S138" s="195">
        <v>0</v>
      </c>
      <c r="T138" s="196">
        <v>0</v>
      </c>
      <c r="U138" s="196">
        <v>0</v>
      </c>
      <c r="V138" s="195">
        <v>0</v>
      </c>
      <c r="W138" s="195">
        <v>0</v>
      </c>
      <c r="X138" s="196">
        <v>1</v>
      </c>
      <c r="Y138" s="196">
        <v>1</v>
      </c>
      <c r="Z138" s="141">
        <v>11</v>
      </c>
      <c r="AA138" s="141">
        <v>53</v>
      </c>
    </row>
    <row r="139" spans="1:27" ht="24.75" customHeight="1">
      <c r="A139" s="123" t="s">
        <v>264</v>
      </c>
      <c r="B139" s="195">
        <v>0</v>
      </c>
      <c r="C139" s="195">
        <v>0</v>
      </c>
      <c r="D139" s="196">
        <v>0</v>
      </c>
      <c r="E139" s="196">
        <v>0</v>
      </c>
      <c r="F139" s="195">
        <v>0</v>
      </c>
      <c r="G139" s="195">
        <v>0</v>
      </c>
      <c r="H139" s="196">
        <v>0</v>
      </c>
      <c r="I139" s="196">
        <v>0</v>
      </c>
      <c r="J139" s="195">
        <v>0</v>
      </c>
      <c r="K139" s="195">
        <v>0</v>
      </c>
      <c r="L139" s="196">
        <v>1</v>
      </c>
      <c r="M139" s="196">
        <v>3</v>
      </c>
      <c r="N139" s="195">
        <v>0</v>
      </c>
      <c r="O139" s="195">
        <v>0</v>
      </c>
      <c r="P139" s="196">
        <v>0</v>
      </c>
      <c r="Q139" s="196">
        <v>0</v>
      </c>
      <c r="R139" s="195">
        <v>0</v>
      </c>
      <c r="S139" s="195">
        <v>0</v>
      </c>
      <c r="T139" s="196">
        <v>0</v>
      </c>
      <c r="U139" s="196">
        <v>0</v>
      </c>
      <c r="V139" s="195">
        <v>0</v>
      </c>
      <c r="W139" s="195">
        <v>0</v>
      </c>
      <c r="X139" s="196">
        <v>0</v>
      </c>
      <c r="Y139" s="196">
        <v>0</v>
      </c>
      <c r="Z139" s="141">
        <v>1</v>
      </c>
      <c r="AA139" s="141">
        <v>3</v>
      </c>
    </row>
    <row r="140" spans="1:27" ht="24.75" customHeight="1">
      <c r="A140" s="123" t="s">
        <v>358</v>
      </c>
      <c r="B140" s="195">
        <v>0</v>
      </c>
      <c r="C140" s="195">
        <v>0</v>
      </c>
      <c r="D140" s="196">
        <v>0</v>
      </c>
      <c r="E140" s="196">
        <v>0</v>
      </c>
      <c r="F140" s="195">
        <v>0</v>
      </c>
      <c r="G140" s="195">
        <v>0</v>
      </c>
      <c r="H140" s="196">
        <v>0</v>
      </c>
      <c r="I140" s="196">
        <v>0</v>
      </c>
      <c r="J140" s="195">
        <v>0</v>
      </c>
      <c r="K140" s="195">
        <v>0</v>
      </c>
      <c r="L140" s="196">
        <v>0</v>
      </c>
      <c r="M140" s="196">
        <v>0</v>
      </c>
      <c r="N140" s="195">
        <v>0</v>
      </c>
      <c r="O140" s="195">
        <v>0</v>
      </c>
      <c r="P140" s="196">
        <v>0</v>
      </c>
      <c r="Q140" s="196">
        <v>0</v>
      </c>
      <c r="R140" s="195">
        <v>0</v>
      </c>
      <c r="S140" s="195">
        <v>0</v>
      </c>
      <c r="T140" s="196">
        <v>0</v>
      </c>
      <c r="U140" s="196">
        <v>0</v>
      </c>
      <c r="V140" s="195">
        <v>0</v>
      </c>
      <c r="W140" s="195">
        <v>0</v>
      </c>
      <c r="X140" s="196">
        <v>0</v>
      </c>
      <c r="Y140" s="196">
        <v>0</v>
      </c>
      <c r="Z140" s="141">
        <v>0</v>
      </c>
      <c r="AA140" s="141">
        <v>0</v>
      </c>
    </row>
    <row r="141" spans="1:27" ht="24.75" customHeight="1">
      <c r="A141" s="123" t="s">
        <v>159</v>
      </c>
      <c r="B141" s="195">
        <v>537</v>
      </c>
      <c r="C141" s="195">
        <v>553</v>
      </c>
      <c r="D141" s="196">
        <v>98</v>
      </c>
      <c r="E141" s="196">
        <v>108</v>
      </c>
      <c r="F141" s="195">
        <v>62</v>
      </c>
      <c r="G141" s="195">
        <v>62</v>
      </c>
      <c r="H141" s="196">
        <v>0</v>
      </c>
      <c r="I141" s="196">
        <v>0</v>
      </c>
      <c r="J141" s="195">
        <v>0</v>
      </c>
      <c r="K141" s="195">
        <v>0</v>
      </c>
      <c r="L141" s="196">
        <v>1</v>
      </c>
      <c r="M141" s="196">
        <v>17</v>
      </c>
      <c r="N141" s="195">
        <v>4</v>
      </c>
      <c r="O141" s="195">
        <v>4</v>
      </c>
      <c r="P141" s="196">
        <v>17</v>
      </c>
      <c r="Q141" s="196">
        <v>17</v>
      </c>
      <c r="R141" s="195">
        <v>7</v>
      </c>
      <c r="S141" s="195">
        <v>7</v>
      </c>
      <c r="T141" s="196">
        <v>5</v>
      </c>
      <c r="U141" s="196">
        <v>5</v>
      </c>
      <c r="V141" s="195">
        <v>2</v>
      </c>
      <c r="W141" s="195">
        <v>2</v>
      </c>
      <c r="X141" s="196">
        <v>1</v>
      </c>
      <c r="Y141" s="196">
        <v>5</v>
      </c>
      <c r="Z141" s="141">
        <v>734</v>
      </c>
      <c r="AA141" s="141">
        <v>780</v>
      </c>
    </row>
    <row r="142" spans="1:27" ht="24.75" customHeight="1">
      <c r="A142" s="123" t="s">
        <v>359</v>
      </c>
      <c r="B142" s="195">
        <v>0</v>
      </c>
      <c r="C142" s="195">
        <v>0</v>
      </c>
      <c r="D142" s="196">
        <v>0</v>
      </c>
      <c r="E142" s="196">
        <v>0</v>
      </c>
      <c r="F142" s="195">
        <v>0</v>
      </c>
      <c r="G142" s="195">
        <v>0</v>
      </c>
      <c r="H142" s="196">
        <v>0</v>
      </c>
      <c r="I142" s="196">
        <v>0</v>
      </c>
      <c r="J142" s="195">
        <v>0</v>
      </c>
      <c r="K142" s="195">
        <v>0</v>
      </c>
      <c r="L142" s="196">
        <v>0</v>
      </c>
      <c r="M142" s="196">
        <v>0</v>
      </c>
      <c r="N142" s="195">
        <v>0</v>
      </c>
      <c r="O142" s="195">
        <v>0</v>
      </c>
      <c r="P142" s="196">
        <v>0</v>
      </c>
      <c r="Q142" s="196">
        <v>0</v>
      </c>
      <c r="R142" s="195">
        <v>0</v>
      </c>
      <c r="S142" s="195">
        <v>0</v>
      </c>
      <c r="T142" s="196">
        <v>0</v>
      </c>
      <c r="U142" s="196">
        <v>0</v>
      </c>
      <c r="V142" s="195">
        <v>0</v>
      </c>
      <c r="W142" s="195">
        <v>0</v>
      </c>
      <c r="X142" s="196">
        <v>0</v>
      </c>
      <c r="Y142" s="196">
        <v>0</v>
      </c>
      <c r="Z142" s="141">
        <v>0</v>
      </c>
      <c r="AA142" s="141">
        <v>0</v>
      </c>
    </row>
    <row r="143" spans="1:27" ht="24.75" customHeight="1">
      <c r="A143" s="123" t="s">
        <v>242</v>
      </c>
      <c r="B143" s="195">
        <v>0</v>
      </c>
      <c r="C143" s="195">
        <v>0</v>
      </c>
      <c r="D143" s="196">
        <v>0</v>
      </c>
      <c r="E143" s="196">
        <v>0</v>
      </c>
      <c r="F143" s="195">
        <v>0</v>
      </c>
      <c r="G143" s="195">
        <v>0</v>
      </c>
      <c r="H143" s="196">
        <v>0</v>
      </c>
      <c r="I143" s="196">
        <v>0</v>
      </c>
      <c r="J143" s="195">
        <v>0</v>
      </c>
      <c r="K143" s="195">
        <v>0</v>
      </c>
      <c r="L143" s="196">
        <v>0</v>
      </c>
      <c r="M143" s="196">
        <v>0</v>
      </c>
      <c r="N143" s="195">
        <v>0</v>
      </c>
      <c r="O143" s="195">
        <v>0</v>
      </c>
      <c r="P143" s="196">
        <v>0</v>
      </c>
      <c r="Q143" s="196">
        <v>0</v>
      </c>
      <c r="R143" s="195">
        <v>0</v>
      </c>
      <c r="S143" s="195">
        <v>0</v>
      </c>
      <c r="T143" s="196">
        <v>0</v>
      </c>
      <c r="U143" s="196">
        <v>0</v>
      </c>
      <c r="V143" s="195">
        <v>0</v>
      </c>
      <c r="W143" s="195">
        <v>0</v>
      </c>
      <c r="X143" s="196">
        <v>0</v>
      </c>
      <c r="Y143" s="196">
        <v>0</v>
      </c>
      <c r="Z143" s="141">
        <v>0</v>
      </c>
      <c r="AA143" s="141">
        <v>0</v>
      </c>
    </row>
    <row r="144" spans="1:27" ht="24.75" customHeight="1">
      <c r="A144" s="123" t="s">
        <v>272</v>
      </c>
      <c r="B144" s="195">
        <v>0</v>
      </c>
      <c r="C144" s="195">
        <v>0</v>
      </c>
      <c r="D144" s="196">
        <v>0</v>
      </c>
      <c r="E144" s="196">
        <v>0</v>
      </c>
      <c r="F144" s="195">
        <v>0</v>
      </c>
      <c r="G144" s="195">
        <v>0</v>
      </c>
      <c r="H144" s="196">
        <v>0</v>
      </c>
      <c r="I144" s="196">
        <v>0</v>
      </c>
      <c r="J144" s="195">
        <v>0</v>
      </c>
      <c r="K144" s="195">
        <v>0</v>
      </c>
      <c r="L144" s="196">
        <v>0</v>
      </c>
      <c r="M144" s="196">
        <v>0</v>
      </c>
      <c r="N144" s="195">
        <v>0</v>
      </c>
      <c r="O144" s="195">
        <v>0</v>
      </c>
      <c r="P144" s="196">
        <v>0</v>
      </c>
      <c r="Q144" s="196">
        <v>0</v>
      </c>
      <c r="R144" s="195">
        <v>0</v>
      </c>
      <c r="S144" s="195">
        <v>0</v>
      </c>
      <c r="T144" s="196">
        <v>0</v>
      </c>
      <c r="U144" s="196">
        <v>0</v>
      </c>
      <c r="V144" s="195">
        <v>0</v>
      </c>
      <c r="W144" s="195">
        <v>0</v>
      </c>
      <c r="X144" s="196">
        <v>0</v>
      </c>
      <c r="Y144" s="196">
        <v>0</v>
      </c>
      <c r="Z144" s="141">
        <v>0</v>
      </c>
      <c r="AA144" s="141">
        <v>0</v>
      </c>
    </row>
    <row r="145" spans="1:27" ht="24.75" customHeight="1">
      <c r="A145" s="123" t="s">
        <v>184</v>
      </c>
      <c r="B145" s="195">
        <v>4</v>
      </c>
      <c r="C145" s="195">
        <v>5</v>
      </c>
      <c r="D145" s="196">
        <v>28</v>
      </c>
      <c r="E145" s="196">
        <v>32</v>
      </c>
      <c r="F145" s="195">
        <v>5</v>
      </c>
      <c r="G145" s="195">
        <v>6</v>
      </c>
      <c r="H145" s="196">
        <v>0</v>
      </c>
      <c r="I145" s="196">
        <v>0</v>
      </c>
      <c r="J145" s="195">
        <v>0</v>
      </c>
      <c r="K145" s="195">
        <v>0</v>
      </c>
      <c r="L145" s="196">
        <v>0</v>
      </c>
      <c r="M145" s="196">
        <v>0</v>
      </c>
      <c r="N145" s="195">
        <v>6</v>
      </c>
      <c r="O145" s="195">
        <v>9</v>
      </c>
      <c r="P145" s="196">
        <v>4</v>
      </c>
      <c r="Q145" s="196">
        <v>29</v>
      </c>
      <c r="R145" s="195">
        <v>6</v>
      </c>
      <c r="S145" s="195">
        <v>29</v>
      </c>
      <c r="T145" s="196">
        <v>10</v>
      </c>
      <c r="U145" s="196">
        <v>25</v>
      </c>
      <c r="V145" s="195">
        <v>9</v>
      </c>
      <c r="W145" s="195">
        <v>11</v>
      </c>
      <c r="X145" s="196">
        <v>2</v>
      </c>
      <c r="Y145" s="196">
        <v>3</v>
      </c>
      <c r="Z145" s="141">
        <v>74</v>
      </c>
      <c r="AA145" s="141">
        <v>149</v>
      </c>
    </row>
    <row r="146" spans="1:27" ht="24.75" customHeight="1">
      <c r="A146" s="123" t="s">
        <v>360</v>
      </c>
      <c r="B146" s="195">
        <v>0</v>
      </c>
      <c r="C146" s="195">
        <v>0</v>
      </c>
      <c r="D146" s="196">
        <v>0</v>
      </c>
      <c r="E146" s="196">
        <v>0</v>
      </c>
      <c r="F146" s="195">
        <v>0</v>
      </c>
      <c r="G146" s="195">
        <v>0</v>
      </c>
      <c r="H146" s="196">
        <v>0</v>
      </c>
      <c r="I146" s="196">
        <v>0</v>
      </c>
      <c r="J146" s="195">
        <v>0</v>
      </c>
      <c r="K146" s="195">
        <v>0</v>
      </c>
      <c r="L146" s="196">
        <v>0</v>
      </c>
      <c r="M146" s="196">
        <v>0</v>
      </c>
      <c r="N146" s="195">
        <v>0</v>
      </c>
      <c r="O146" s="195">
        <v>0</v>
      </c>
      <c r="P146" s="196">
        <v>0</v>
      </c>
      <c r="Q146" s="196">
        <v>0</v>
      </c>
      <c r="R146" s="195">
        <v>0</v>
      </c>
      <c r="S146" s="195">
        <v>0</v>
      </c>
      <c r="T146" s="196">
        <v>0</v>
      </c>
      <c r="U146" s="196">
        <v>0</v>
      </c>
      <c r="V146" s="195">
        <v>0</v>
      </c>
      <c r="W146" s="195">
        <v>0</v>
      </c>
      <c r="X146" s="196">
        <v>0</v>
      </c>
      <c r="Y146" s="196">
        <v>0</v>
      </c>
      <c r="Z146" s="141">
        <v>0</v>
      </c>
      <c r="AA146" s="141">
        <v>0</v>
      </c>
    </row>
    <row r="147" spans="1:27" ht="24.75" customHeight="1">
      <c r="A147" s="123" t="s">
        <v>255</v>
      </c>
      <c r="B147" s="195">
        <v>0</v>
      </c>
      <c r="C147" s="195">
        <v>0</v>
      </c>
      <c r="D147" s="196">
        <v>0</v>
      </c>
      <c r="E147" s="196">
        <v>0</v>
      </c>
      <c r="F147" s="195">
        <v>0</v>
      </c>
      <c r="G147" s="195">
        <v>0</v>
      </c>
      <c r="H147" s="196">
        <v>0</v>
      </c>
      <c r="I147" s="196">
        <v>0</v>
      </c>
      <c r="J147" s="195">
        <v>0</v>
      </c>
      <c r="K147" s="195">
        <v>0</v>
      </c>
      <c r="L147" s="196">
        <v>0</v>
      </c>
      <c r="M147" s="196">
        <v>0</v>
      </c>
      <c r="N147" s="195">
        <v>0</v>
      </c>
      <c r="O147" s="195">
        <v>0</v>
      </c>
      <c r="P147" s="196">
        <v>0</v>
      </c>
      <c r="Q147" s="196">
        <v>0</v>
      </c>
      <c r="R147" s="195">
        <v>0</v>
      </c>
      <c r="S147" s="195">
        <v>0</v>
      </c>
      <c r="T147" s="196">
        <v>0</v>
      </c>
      <c r="U147" s="196">
        <v>0</v>
      </c>
      <c r="V147" s="195">
        <v>0</v>
      </c>
      <c r="W147" s="195">
        <v>0</v>
      </c>
      <c r="X147" s="196">
        <v>0</v>
      </c>
      <c r="Y147" s="196">
        <v>0</v>
      </c>
      <c r="Z147" s="141">
        <v>0</v>
      </c>
      <c r="AA147" s="141">
        <v>0</v>
      </c>
    </row>
    <row r="148" spans="1:27" ht="24.75" customHeight="1">
      <c r="A148" s="123" t="s">
        <v>208</v>
      </c>
      <c r="B148" s="195">
        <v>0</v>
      </c>
      <c r="C148" s="195">
        <v>0</v>
      </c>
      <c r="D148" s="196">
        <v>0</v>
      </c>
      <c r="E148" s="196">
        <v>0</v>
      </c>
      <c r="F148" s="195">
        <v>0</v>
      </c>
      <c r="G148" s="195">
        <v>0</v>
      </c>
      <c r="H148" s="196">
        <v>0</v>
      </c>
      <c r="I148" s="196">
        <v>0</v>
      </c>
      <c r="J148" s="195">
        <v>0</v>
      </c>
      <c r="K148" s="195">
        <v>0</v>
      </c>
      <c r="L148" s="196">
        <v>0</v>
      </c>
      <c r="M148" s="196">
        <v>0</v>
      </c>
      <c r="N148" s="195">
        <v>3</v>
      </c>
      <c r="O148" s="195">
        <v>3</v>
      </c>
      <c r="P148" s="196">
        <v>0</v>
      </c>
      <c r="Q148" s="196">
        <v>0</v>
      </c>
      <c r="R148" s="195">
        <v>1</v>
      </c>
      <c r="S148" s="195">
        <v>1</v>
      </c>
      <c r="T148" s="196">
        <v>8</v>
      </c>
      <c r="U148" s="196">
        <v>8</v>
      </c>
      <c r="V148" s="195">
        <v>4</v>
      </c>
      <c r="W148" s="195">
        <v>5</v>
      </c>
      <c r="X148" s="196">
        <v>0</v>
      </c>
      <c r="Y148" s="196">
        <v>0</v>
      </c>
      <c r="Z148" s="141">
        <v>16</v>
      </c>
      <c r="AA148" s="141">
        <v>17</v>
      </c>
    </row>
    <row r="149" spans="1:27" ht="24.75" customHeight="1">
      <c r="A149" s="123" t="s">
        <v>361</v>
      </c>
      <c r="B149" s="195">
        <v>0</v>
      </c>
      <c r="C149" s="195">
        <v>0</v>
      </c>
      <c r="D149" s="196">
        <v>0</v>
      </c>
      <c r="E149" s="196">
        <v>0</v>
      </c>
      <c r="F149" s="195">
        <v>0</v>
      </c>
      <c r="G149" s="195">
        <v>0</v>
      </c>
      <c r="H149" s="196">
        <v>0</v>
      </c>
      <c r="I149" s="196">
        <v>0</v>
      </c>
      <c r="J149" s="195">
        <v>0</v>
      </c>
      <c r="K149" s="195">
        <v>0</v>
      </c>
      <c r="L149" s="196">
        <v>0</v>
      </c>
      <c r="M149" s="196">
        <v>0</v>
      </c>
      <c r="N149" s="195">
        <v>0</v>
      </c>
      <c r="O149" s="195">
        <v>0</v>
      </c>
      <c r="P149" s="196">
        <v>0</v>
      </c>
      <c r="Q149" s="196">
        <v>0</v>
      </c>
      <c r="R149" s="195">
        <v>0</v>
      </c>
      <c r="S149" s="195">
        <v>0</v>
      </c>
      <c r="T149" s="196">
        <v>0</v>
      </c>
      <c r="U149" s="196">
        <v>0</v>
      </c>
      <c r="V149" s="195">
        <v>0</v>
      </c>
      <c r="W149" s="195">
        <v>0</v>
      </c>
      <c r="X149" s="196">
        <v>0</v>
      </c>
      <c r="Y149" s="196">
        <v>0</v>
      </c>
      <c r="Z149" s="141">
        <v>0</v>
      </c>
      <c r="AA149" s="141">
        <v>0</v>
      </c>
    </row>
    <row r="150" spans="1:27" ht="24.75" customHeight="1">
      <c r="A150" s="123" t="s">
        <v>182</v>
      </c>
      <c r="B150" s="195">
        <v>1</v>
      </c>
      <c r="C150" s="195">
        <v>10</v>
      </c>
      <c r="D150" s="196">
        <v>8</v>
      </c>
      <c r="E150" s="196">
        <v>11</v>
      </c>
      <c r="F150" s="195">
        <v>0</v>
      </c>
      <c r="G150" s="195">
        <v>0</v>
      </c>
      <c r="H150" s="196">
        <v>0</v>
      </c>
      <c r="I150" s="196">
        <v>0</v>
      </c>
      <c r="J150" s="195">
        <v>0</v>
      </c>
      <c r="K150" s="195">
        <v>0</v>
      </c>
      <c r="L150" s="196">
        <v>0</v>
      </c>
      <c r="M150" s="196">
        <v>0</v>
      </c>
      <c r="N150" s="195">
        <v>20</v>
      </c>
      <c r="O150" s="195">
        <v>27</v>
      </c>
      <c r="P150" s="196">
        <v>7</v>
      </c>
      <c r="Q150" s="196">
        <v>8</v>
      </c>
      <c r="R150" s="195">
        <v>40</v>
      </c>
      <c r="S150" s="195">
        <v>57</v>
      </c>
      <c r="T150" s="196">
        <v>6</v>
      </c>
      <c r="U150" s="196">
        <v>6</v>
      </c>
      <c r="V150" s="195">
        <v>6</v>
      </c>
      <c r="W150" s="195">
        <v>9</v>
      </c>
      <c r="X150" s="196">
        <v>3</v>
      </c>
      <c r="Y150" s="196">
        <v>3</v>
      </c>
      <c r="Z150" s="141">
        <v>91</v>
      </c>
      <c r="AA150" s="141">
        <v>131</v>
      </c>
    </row>
    <row r="151" spans="1:27" ht="24.75" customHeight="1">
      <c r="A151" s="123" t="s">
        <v>265</v>
      </c>
      <c r="B151" s="195">
        <v>42</v>
      </c>
      <c r="C151" s="195">
        <v>42</v>
      </c>
      <c r="D151" s="196">
        <v>0</v>
      </c>
      <c r="E151" s="196">
        <v>0</v>
      </c>
      <c r="F151" s="195">
        <v>0</v>
      </c>
      <c r="G151" s="195">
        <v>0</v>
      </c>
      <c r="H151" s="196">
        <v>0</v>
      </c>
      <c r="I151" s="196">
        <v>0</v>
      </c>
      <c r="J151" s="195">
        <v>0</v>
      </c>
      <c r="K151" s="195">
        <v>0</v>
      </c>
      <c r="L151" s="196">
        <v>0</v>
      </c>
      <c r="M151" s="196">
        <v>0</v>
      </c>
      <c r="N151" s="195">
        <v>0</v>
      </c>
      <c r="O151" s="195">
        <v>0</v>
      </c>
      <c r="P151" s="196">
        <v>0</v>
      </c>
      <c r="Q151" s="196">
        <v>0</v>
      </c>
      <c r="R151" s="195">
        <v>0</v>
      </c>
      <c r="S151" s="195">
        <v>0</v>
      </c>
      <c r="T151" s="196">
        <v>0</v>
      </c>
      <c r="U151" s="196">
        <v>0</v>
      </c>
      <c r="V151" s="195">
        <v>0</v>
      </c>
      <c r="W151" s="195">
        <v>0</v>
      </c>
      <c r="X151" s="196">
        <v>1</v>
      </c>
      <c r="Y151" s="196">
        <v>2</v>
      </c>
      <c r="Z151" s="141">
        <v>43</v>
      </c>
      <c r="AA151" s="141">
        <v>44</v>
      </c>
    </row>
    <row r="152" spans="1:27" ht="24.75" customHeight="1">
      <c r="A152" s="123" t="s">
        <v>196</v>
      </c>
      <c r="B152" s="195">
        <v>0</v>
      </c>
      <c r="C152" s="195">
        <v>0</v>
      </c>
      <c r="D152" s="196">
        <v>5</v>
      </c>
      <c r="E152" s="196">
        <v>5</v>
      </c>
      <c r="F152" s="195">
        <v>2</v>
      </c>
      <c r="G152" s="195">
        <v>3</v>
      </c>
      <c r="H152" s="196">
        <v>1</v>
      </c>
      <c r="I152" s="196">
        <v>8</v>
      </c>
      <c r="J152" s="195">
        <v>0</v>
      </c>
      <c r="K152" s="195">
        <v>0</v>
      </c>
      <c r="L152" s="196">
        <v>0</v>
      </c>
      <c r="M152" s="196">
        <v>0</v>
      </c>
      <c r="N152" s="195">
        <v>5</v>
      </c>
      <c r="O152" s="195">
        <v>7</v>
      </c>
      <c r="P152" s="196">
        <v>1</v>
      </c>
      <c r="Q152" s="196">
        <v>1</v>
      </c>
      <c r="R152" s="195">
        <v>1</v>
      </c>
      <c r="S152" s="195">
        <v>3</v>
      </c>
      <c r="T152" s="196">
        <v>4</v>
      </c>
      <c r="U152" s="196">
        <v>5</v>
      </c>
      <c r="V152" s="195">
        <v>13</v>
      </c>
      <c r="W152" s="195">
        <v>13</v>
      </c>
      <c r="X152" s="196">
        <v>1</v>
      </c>
      <c r="Y152" s="196">
        <v>1</v>
      </c>
      <c r="Z152" s="141">
        <v>33</v>
      </c>
      <c r="AA152" s="141">
        <v>46</v>
      </c>
    </row>
    <row r="153" spans="1:27" ht="24.75" customHeight="1">
      <c r="A153" s="123" t="s">
        <v>362</v>
      </c>
      <c r="B153" s="195">
        <v>0</v>
      </c>
      <c r="C153" s="195">
        <v>0</v>
      </c>
      <c r="D153" s="196">
        <v>0</v>
      </c>
      <c r="E153" s="196">
        <v>0</v>
      </c>
      <c r="F153" s="195">
        <v>0</v>
      </c>
      <c r="G153" s="195">
        <v>0</v>
      </c>
      <c r="H153" s="196">
        <v>0</v>
      </c>
      <c r="I153" s="196">
        <v>0</v>
      </c>
      <c r="J153" s="195">
        <v>0</v>
      </c>
      <c r="K153" s="195">
        <v>0</v>
      </c>
      <c r="L153" s="196">
        <v>0</v>
      </c>
      <c r="M153" s="196">
        <v>0</v>
      </c>
      <c r="N153" s="195">
        <v>0</v>
      </c>
      <c r="O153" s="195">
        <v>0</v>
      </c>
      <c r="P153" s="196">
        <v>0</v>
      </c>
      <c r="Q153" s="196">
        <v>0</v>
      </c>
      <c r="R153" s="195">
        <v>0</v>
      </c>
      <c r="S153" s="195">
        <v>0</v>
      </c>
      <c r="T153" s="196">
        <v>0</v>
      </c>
      <c r="U153" s="196">
        <v>0</v>
      </c>
      <c r="V153" s="195">
        <v>0</v>
      </c>
      <c r="W153" s="195">
        <v>0</v>
      </c>
      <c r="X153" s="196">
        <v>0</v>
      </c>
      <c r="Y153" s="196">
        <v>0</v>
      </c>
      <c r="Z153" s="141">
        <v>0</v>
      </c>
      <c r="AA153" s="141">
        <v>0</v>
      </c>
    </row>
    <row r="154" spans="1:27" ht="24.75" customHeight="1">
      <c r="A154" s="123" t="s">
        <v>363</v>
      </c>
      <c r="B154" s="195">
        <v>0</v>
      </c>
      <c r="C154" s="195">
        <v>0</v>
      </c>
      <c r="D154" s="196">
        <v>0</v>
      </c>
      <c r="E154" s="196">
        <v>0</v>
      </c>
      <c r="F154" s="195">
        <v>0</v>
      </c>
      <c r="G154" s="195">
        <v>0</v>
      </c>
      <c r="H154" s="196">
        <v>0</v>
      </c>
      <c r="I154" s="196">
        <v>0</v>
      </c>
      <c r="J154" s="195">
        <v>0</v>
      </c>
      <c r="K154" s="195">
        <v>0</v>
      </c>
      <c r="L154" s="196">
        <v>0</v>
      </c>
      <c r="M154" s="196">
        <v>0</v>
      </c>
      <c r="N154" s="195">
        <v>0</v>
      </c>
      <c r="O154" s="195">
        <v>0</v>
      </c>
      <c r="P154" s="196">
        <v>0</v>
      </c>
      <c r="Q154" s="196">
        <v>0</v>
      </c>
      <c r="R154" s="195">
        <v>0</v>
      </c>
      <c r="S154" s="195">
        <v>0</v>
      </c>
      <c r="T154" s="196">
        <v>0</v>
      </c>
      <c r="U154" s="196">
        <v>0</v>
      </c>
      <c r="V154" s="195">
        <v>0</v>
      </c>
      <c r="W154" s="195">
        <v>0</v>
      </c>
      <c r="X154" s="196">
        <v>0</v>
      </c>
      <c r="Y154" s="196">
        <v>0</v>
      </c>
      <c r="Z154" s="141">
        <v>0</v>
      </c>
      <c r="AA154" s="141">
        <v>0</v>
      </c>
    </row>
    <row r="155" spans="1:27" ht="24.75" customHeight="1">
      <c r="A155" s="123" t="s">
        <v>193</v>
      </c>
      <c r="B155" s="195">
        <v>95</v>
      </c>
      <c r="C155" s="195">
        <v>186</v>
      </c>
      <c r="D155" s="196">
        <v>32</v>
      </c>
      <c r="E155" s="196">
        <v>60</v>
      </c>
      <c r="F155" s="195">
        <v>59</v>
      </c>
      <c r="G155" s="195">
        <v>59</v>
      </c>
      <c r="H155" s="196">
        <v>0</v>
      </c>
      <c r="I155" s="196">
        <v>0</v>
      </c>
      <c r="J155" s="195">
        <v>0</v>
      </c>
      <c r="K155" s="195">
        <v>0</v>
      </c>
      <c r="L155" s="196">
        <v>0</v>
      </c>
      <c r="M155" s="196">
        <v>0</v>
      </c>
      <c r="N155" s="195">
        <v>0</v>
      </c>
      <c r="O155" s="195">
        <v>0</v>
      </c>
      <c r="P155" s="196">
        <v>1</v>
      </c>
      <c r="Q155" s="196">
        <v>1</v>
      </c>
      <c r="R155" s="195">
        <v>2</v>
      </c>
      <c r="S155" s="195">
        <v>2</v>
      </c>
      <c r="T155" s="196">
        <v>3</v>
      </c>
      <c r="U155" s="196">
        <v>3</v>
      </c>
      <c r="V155" s="195">
        <v>4</v>
      </c>
      <c r="W155" s="195">
        <v>4</v>
      </c>
      <c r="X155" s="196">
        <v>1</v>
      </c>
      <c r="Y155" s="196">
        <v>3</v>
      </c>
      <c r="Z155" s="141">
        <v>197</v>
      </c>
      <c r="AA155" s="141">
        <v>318</v>
      </c>
    </row>
    <row r="156" spans="1:27" ht="24.75" customHeight="1">
      <c r="A156" s="123" t="s">
        <v>364</v>
      </c>
      <c r="B156" s="195">
        <v>0</v>
      </c>
      <c r="C156" s="195">
        <v>0</v>
      </c>
      <c r="D156" s="196">
        <v>0</v>
      </c>
      <c r="E156" s="196">
        <v>0</v>
      </c>
      <c r="F156" s="195">
        <v>0</v>
      </c>
      <c r="G156" s="195">
        <v>0</v>
      </c>
      <c r="H156" s="196">
        <v>0</v>
      </c>
      <c r="I156" s="196">
        <v>0</v>
      </c>
      <c r="J156" s="195">
        <v>0</v>
      </c>
      <c r="K156" s="195">
        <v>0</v>
      </c>
      <c r="L156" s="196">
        <v>0</v>
      </c>
      <c r="M156" s="196">
        <v>0</v>
      </c>
      <c r="N156" s="195">
        <v>0</v>
      </c>
      <c r="O156" s="195">
        <v>0</v>
      </c>
      <c r="P156" s="196">
        <v>0</v>
      </c>
      <c r="Q156" s="196">
        <v>0</v>
      </c>
      <c r="R156" s="195">
        <v>0</v>
      </c>
      <c r="S156" s="195">
        <v>0</v>
      </c>
      <c r="T156" s="196">
        <v>0</v>
      </c>
      <c r="U156" s="196">
        <v>0</v>
      </c>
      <c r="V156" s="195">
        <v>0</v>
      </c>
      <c r="W156" s="195">
        <v>0</v>
      </c>
      <c r="X156" s="196">
        <v>0</v>
      </c>
      <c r="Y156" s="196">
        <v>0</v>
      </c>
      <c r="Z156" s="141">
        <v>0</v>
      </c>
      <c r="AA156" s="141">
        <v>0</v>
      </c>
    </row>
    <row r="157" spans="1:27" ht="24.75" customHeight="1">
      <c r="A157" s="123" t="s">
        <v>273</v>
      </c>
      <c r="B157" s="195">
        <v>0</v>
      </c>
      <c r="C157" s="195">
        <v>0</v>
      </c>
      <c r="D157" s="196">
        <v>2</v>
      </c>
      <c r="E157" s="196">
        <v>2</v>
      </c>
      <c r="F157" s="195">
        <v>0</v>
      </c>
      <c r="G157" s="195">
        <v>0</v>
      </c>
      <c r="H157" s="196">
        <v>0</v>
      </c>
      <c r="I157" s="196">
        <v>0</v>
      </c>
      <c r="J157" s="195">
        <v>0</v>
      </c>
      <c r="K157" s="195">
        <v>0</v>
      </c>
      <c r="L157" s="196">
        <v>0</v>
      </c>
      <c r="M157" s="196">
        <v>0</v>
      </c>
      <c r="N157" s="195">
        <v>0</v>
      </c>
      <c r="O157" s="195">
        <v>0</v>
      </c>
      <c r="P157" s="196">
        <v>0</v>
      </c>
      <c r="Q157" s="196">
        <v>0</v>
      </c>
      <c r="R157" s="195">
        <v>0</v>
      </c>
      <c r="S157" s="195">
        <v>0</v>
      </c>
      <c r="T157" s="196">
        <v>0</v>
      </c>
      <c r="U157" s="196">
        <v>0</v>
      </c>
      <c r="V157" s="195">
        <v>0</v>
      </c>
      <c r="W157" s="195">
        <v>0</v>
      </c>
      <c r="X157" s="196">
        <v>0</v>
      </c>
      <c r="Y157" s="196">
        <v>0</v>
      </c>
      <c r="Z157" s="141">
        <v>2</v>
      </c>
      <c r="AA157" s="141">
        <v>2</v>
      </c>
    </row>
    <row r="158" spans="1:27" ht="24.75" customHeight="1">
      <c r="A158" s="123" t="s">
        <v>219</v>
      </c>
      <c r="B158" s="195">
        <v>0</v>
      </c>
      <c r="C158" s="195">
        <v>0</v>
      </c>
      <c r="D158" s="196">
        <v>2</v>
      </c>
      <c r="E158" s="196">
        <v>2</v>
      </c>
      <c r="F158" s="195">
        <v>0</v>
      </c>
      <c r="G158" s="195">
        <v>0</v>
      </c>
      <c r="H158" s="196">
        <v>0</v>
      </c>
      <c r="I158" s="196">
        <v>0</v>
      </c>
      <c r="J158" s="195">
        <v>0</v>
      </c>
      <c r="K158" s="195">
        <v>0</v>
      </c>
      <c r="L158" s="196">
        <v>0</v>
      </c>
      <c r="M158" s="196">
        <v>0</v>
      </c>
      <c r="N158" s="195">
        <v>0</v>
      </c>
      <c r="O158" s="195">
        <v>0</v>
      </c>
      <c r="P158" s="196">
        <v>0</v>
      </c>
      <c r="Q158" s="196">
        <v>0</v>
      </c>
      <c r="R158" s="195">
        <v>0</v>
      </c>
      <c r="S158" s="195">
        <v>0</v>
      </c>
      <c r="T158" s="196">
        <v>0</v>
      </c>
      <c r="U158" s="196">
        <v>0</v>
      </c>
      <c r="V158" s="195">
        <v>1</v>
      </c>
      <c r="W158" s="195">
        <v>3</v>
      </c>
      <c r="X158" s="196">
        <v>0</v>
      </c>
      <c r="Y158" s="196">
        <v>0</v>
      </c>
      <c r="Z158" s="141">
        <v>3</v>
      </c>
      <c r="AA158" s="141">
        <v>5</v>
      </c>
    </row>
    <row r="159" spans="1:27" ht="24.75" customHeight="1">
      <c r="A159" s="123" t="s">
        <v>365</v>
      </c>
      <c r="B159" s="195">
        <v>5</v>
      </c>
      <c r="C159" s="195">
        <v>11</v>
      </c>
      <c r="D159" s="196">
        <v>0</v>
      </c>
      <c r="E159" s="196">
        <v>0</v>
      </c>
      <c r="F159" s="195">
        <v>39</v>
      </c>
      <c r="G159" s="195">
        <v>39</v>
      </c>
      <c r="H159" s="196">
        <v>0</v>
      </c>
      <c r="I159" s="196">
        <v>0</v>
      </c>
      <c r="J159" s="195">
        <v>0</v>
      </c>
      <c r="K159" s="195">
        <v>0</v>
      </c>
      <c r="L159" s="196">
        <v>0</v>
      </c>
      <c r="M159" s="196">
        <v>0</v>
      </c>
      <c r="N159" s="195">
        <v>0</v>
      </c>
      <c r="O159" s="195">
        <v>0</v>
      </c>
      <c r="P159" s="196">
        <v>0</v>
      </c>
      <c r="Q159" s="196">
        <v>0</v>
      </c>
      <c r="R159" s="195">
        <v>0</v>
      </c>
      <c r="S159" s="195">
        <v>0</v>
      </c>
      <c r="T159" s="196">
        <v>0</v>
      </c>
      <c r="U159" s="196">
        <v>0</v>
      </c>
      <c r="V159" s="195">
        <v>0</v>
      </c>
      <c r="W159" s="195">
        <v>0</v>
      </c>
      <c r="X159" s="196">
        <v>0</v>
      </c>
      <c r="Y159" s="196">
        <v>0</v>
      </c>
      <c r="Z159" s="141">
        <v>44</v>
      </c>
      <c r="AA159" s="141">
        <v>50</v>
      </c>
    </row>
    <row r="160" spans="1:27" ht="24.75" customHeight="1">
      <c r="A160" s="123" t="s">
        <v>210</v>
      </c>
      <c r="B160" s="195">
        <v>4</v>
      </c>
      <c r="C160" s="195">
        <v>4</v>
      </c>
      <c r="D160" s="196">
        <v>0</v>
      </c>
      <c r="E160" s="196">
        <v>0</v>
      </c>
      <c r="F160" s="195">
        <v>2</v>
      </c>
      <c r="G160" s="195">
        <v>4</v>
      </c>
      <c r="H160" s="196">
        <v>0</v>
      </c>
      <c r="I160" s="196">
        <v>0</v>
      </c>
      <c r="J160" s="195">
        <v>0</v>
      </c>
      <c r="K160" s="195">
        <v>0</v>
      </c>
      <c r="L160" s="196">
        <v>4</v>
      </c>
      <c r="M160" s="196">
        <v>4</v>
      </c>
      <c r="N160" s="195">
        <v>0</v>
      </c>
      <c r="O160" s="195">
        <v>0</v>
      </c>
      <c r="P160" s="196">
        <v>10</v>
      </c>
      <c r="Q160" s="196">
        <v>19</v>
      </c>
      <c r="R160" s="195">
        <v>15</v>
      </c>
      <c r="S160" s="195">
        <v>18</v>
      </c>
      <c r="T160" s="196">
        <v>16</v>
      </c>
      <c r="U160" s="196">
        <v>21</v>
      </c>
      <c r="V160" s="195">
        <v>5</v>
      </c>
      <c r="W160" s="195">
        <v>8</v>
      </c>
      <c r="X160" s="196">
        <v>2</v>
      </c>
      <c r="Y160" s="196">
        <v>2</v>
      </c>
      <c r="Z160" s="141">
        <v>58</v>
      </c>
      <c r="AA160" s="141">
        <v>80</v>
      </c>
    </row>
    <row r="161" spans="1:27" ht="24.75" customHeight="1">
      <c r="A161" s="123" t="s">
        <v>161</v>
      </c>
      <c r="B161" s="195">
        <v>0</v>
      </c>
      <c r="C161" s="195">
        <v>0</v>
      </c>
      <c r="D161" s="196">
        <v>2</v>
      </c>
      <c r="E161" s="196">
        <v>2</v>
      </c>
      <c r="F161" s="195">
        <v>41</v>
      </c>
      <c r="G161" s="195">
        <v>123</v>
      </c>
      <c r="H161" s="196">
        <v>0</v>
      </c>
      <c r="I161" s="196">
        <v>0</v>
      </c>
      <c r="J161" s="195">
        <v>0</v>
      </c>
      <c r="K161" s="195">
        <v>0</v>
      </c>
      <c r="L161" s="196">
        <v>0</v>
      </c>
      <c r="M161" s="196">
        <v>0</v>
      </c>
      <c r="N161" s="195">
        <v>1</v>
      </c>
      <c r="O161" s="195">
        <v>1</v>
      </c>
      <c r="P161" s="196">
        <v>3</v>
      </c>
      <c r="Q161" s="196">
        <v>9</v>
      </c>
      <c r="R161" s="195">
        <v>0</v>
      </c>
      <c r="S161" s="195">
        <v>0</v>
      </c>
      <c r="T161" s="196">
        <v>3</v>
      </c>
      <c r="U161" s="196">
        <v>4</v>
      </c>
      <c r="V161" s="195">
        <v>0</v>
      </c>
      <c r="W161" s="195">
        <v>0</v>
      </c>
      <c r="X161" s="196">
        <v>0</v>
      </c>
      <c r="Y161" s="196">
        <v>0</v>
      </c>
      <c r="Z161" s="141">
        <v>50</v>
      </c>
      <c r="AA161" s="141">
        <v>139</v>
      </c>
    </row>
    <row r="162" spans="1:27" ht="24.75" customHeight="1">
      <c r="A162" s="123" t="s">
        <v>225</v>
      </c>
      <c r="B162" s="195">
        <v>0</v>
      </c>
      <c r="C162" s="195">
        <v>0</v>
      </c>
      <c r="D162" s="196">
        <v>5</v>
      </c>
      <c r="E162" s="196">
        <v>5</v>
      </c>
      <c r="F162" s="195">
        <v>1</v>
      </c>
      <c r="G162" s="195">
        <v>1</v>
      </c>
      <c r="H162" s="196">
        <v>0</v>
      </c>
      <c r="I162" s="196">
        <v>0</v>
      </c>
      <c r="J162" s="195">
        <v>0</v>
      </c>
      <c r="K162" s="195">
        <v>0</v>
      </c>
      <c r="L162" s="196">
        <v>0</v>
      </c>
      <c r="M162" s="196">
        <v>0</v>
      </c>
      <c r="N162" s="195">
        <v>7</v>
      </c>
      <c r="O162" s="195">
        <v>43</v>
      </c>
      <c r="P162" s="196">
        <v>3</v>
      </c>
      <c r="Q162" s="196">
        <v>9</v>
      </c>
      <c r="R162" s="195">
        <v>0</v>
      </c>
      <c r="S162" s="195">
        <v>0</v>
      </c>
      <c r="T162" s="196">
        <v>1</v>
      </c>
      <c r="U162" s="196">
        <v>1</v>
      </c>
      <c r="V162" s="195">
        <v>1</v>
      </c>
      <c r="W162" s="195">
        <v>1</v>
      </c>
      <c r="X162" s="196">
        <v>0</v>
      </c>
      <c r="Y162" s="196">
        <v>0</v>
      </c>
      <c r="Z162" s="141">
        <v>18</v>
      </c>
      <c r="AA162" s="141">
        <v>60</v>
      </c>
    </row>
    <row r="163" spans="1:27" ht="24.75" customHeight="1">
      <c r="A163" s="123" t="s">
        <v>366</v>
      </c>
      <c r="B163" s="195">
        <v>0</v>
      </c>
      <c r="C163" s="195">
        <v>0</v>
      </c>
      <c r="D163" s="196">
        <v>0</v>
      </c>
      <c r="E163" s="196">
        <v>0</v>
      </c>
      <c r="F163" s="195">
        <v>0</v>
      </c>
      <c r="G163" s="195">
        <v>0</v>
      </c>
      <c r="H163" s="196">
        <v>0</v>
      </c>
      <c r="I163" s="196">
        <v>0</v>
      </c>
      <c r="J163" s="195">
        <v>0</v>
      </c>
      <c r="K163" s="195">
        <v>0</v>
      </c>
      <c r="L163" s="196">
        <v>0</v>
      </c>
      <c r="M163" s="196">
        <v>0</v>
      </c>
      <c r="N163" s="195">
        <v>0</v>
      </c>
      <c r="O163" s="195">
        <v>0</v>
      </c>
      <c r="P163" s="196">
        <v>0</v>
      </c>
      <c r="Q163" s="196">
        <v>0</v>
      </c>
      <c r="R163" s="195">
        <v>0</v>
      </c>
      <c r="S163" s="195">
        <v>0</v>
      </c>
      <c r="T163" s="196">
        <v>0</v>
      </c>
      <c r="U163" s="196">
        <v>0</v>
      </c>
      <c r="V163" s="195">
        <v>0</v>
      </c>
      <c r="W163" s="195">
        <v>0</v>
      </c>
      <c r="X163" s="196">
        <v>0</v>
      </c>
      <c r="Y163" s="196">
        <v>0</v>
      </c>
      <c r="Z163" s="141">
        <v>0</v>
      </c>
      <c r="AA163" s="141">
        <v>0</v>
      </c>
    </row>
    <row r="164" spans="1:27" ht="24.75" customHeight="1">
      <c r="A164" s="123" t="s">
        <v>238</v>
      </c>
      <c r="B164" s="195">
        <v>0</v>
      </c>
      <c r="C164" s="195">
        <v>0</v>
      </c>
      <c r="D164" s="196">
        <v>0</v>
      </c>
      <c r="E164" s="196">
        <v>0</v>
      </c>
      <c r="F164" s="195">
        <v>0</v>
      </c>
      <c r="G164" s="195">
        <v>0</v>
      </c>
      <c r="H164" s="196">
        <v>0</v>
      </c>
      <c r="I164" s="196">
        <v>0</v>
      </c>
      <c r="J164" s="195">
        <v>0</v>
      </c>
      <c r="K164" s="195">
        <v>0</v>
      </c>
      <c r="L164" s="196">
        <v>0</v>
      </c>
      <c r="M164" s="196">
        <v>0</v>
      </c>
      <c r="N164" s="195">
        <v>0</v>
      </c>
      <c r="O164" s="195">
        <v>0</v>
      </c>
      <c r="P164" s="196">
        <v>0</v>
      </c>
      <c r="Q164" s="196">
        <v>0</v>
      </c>
      <c r="R164" s="195">
        <v>0</v>
      </c>
      <c r="S164" s="195">
        <v>0</v>
      </c>
      <c r="T164" s="196">
        <v>0</v>
      </c>
      <c r="U164" s="196">
        <v>0</v>
      </c>
      <c r="V164" s="195">
        <v>0</v>
      </c>
      <c r="W164" s="195">
        <v>0</v>
      </c>
      <c r="X164" s="196">
        <v>0</v>
      </c>
      <c r="Y164" s="196">
        <v>0</v>
      </c>
      <c r="Z164" s="141">
        <v>0</v>
      </c>
      <c r="AA164" s="141">
        <v>0</v>
      </c>
    </row>
    <row r="165" spans="1:27" ht="24.75" customHeight="1">
      <c r="A165" s="123" t="s">
        <v>367</v>
      </c>
      <c r="B165" s="195">
        <v>0</v>
      </c>
      <c r="C165" s="195">
        <v>0</v>
      </c>
      <c r="D165" s="196">
        <v>0</v>
      </c>
      <c r="E165" s="196">
        <v>0</v>
      </c>
      <c r="F165" s="195">
        <v>0</v>
      </c>
      <c r="G165" s="195">
        <v>0</v>
      </c>
      <c r="H165" s="196">
        <v>0</v>
      </c>
      <c r="I165" s="196">
        <v>0</v>
      </c>
      <c r="J165" s="195">
        <v>0</v>
      </c>
      <c r="K165" s="195">
        <v>0</v>
      </c>
      <c r="L165" s="196">
        <v>0</v>
      </c>
      <c r="M165" s="196">
        <v>0</v>
      </c>
      <c r="N165" s="195">
        <v>0</v>
      </c>
      <c r="O165" s="195">
        <v>0</v>
      </c>
      <c r="P165" s="196">
        <v>0</v>
      </c>
      <c r="Q165" s="196">
        <v>0</v>
      </c>
      <c r="R165" s="195">
        <v>0</v>
      </c>
      <c r="S165" s="195">
        <v>0</v>
      </c>
      <c r="T165" s="196">
        <v>0</v>
      </c>
      <c r="U165" s="196">
        <v>0</v>
      </c>
      <c r="V165" s="195">
        <v>0</v>
      </c>
      <c r="W165" s="195">
        <v>0</v>
      </c>
      <c r="X165" s="196">
        <v>0</v>
      </c>
      <c r="Y165" s="196">
        <v>0</v>
      </c>
      <c r="Z165" s="141">
        <v>0</v>
      </c>
      <c r="AA165" s="141">
        <v>0</v>
      </c>
    </row>
    <row r="166" spans="1:27" ht="24.75" customHeight="1">
      <c r="A166" s="123" t="s">
        <v>278</v>
      </c>
      <c r="B166" s="195">
        <v>0</v>
      </c>
      <c r="C166" s="195">
        <v>0</v>
      </c>
      <c r="D166" s="196">
        <v>0</v>
      </c>
      <c r="E166" s="196">
        <v>0</v>
      </c>
      <c r="F166" s="195">
        <v>0</v>
      </c>
      <c r="G166" s="195">
        <v>0</v>
      </c>
      <c r="H166" s="196">
        <v>0</v>
      </c>
      <c r="I166" s="196">
        <v>0</v>
      </c>
      <c r="J166" s="195">
        <v>0</v>
      </c>
      <c r="K166" s="195">
        <v>0</v>
      </c>
      <c r="L166" s="196">
        <v>0</v>
      </c>
      <c r="M166" s="196">
        <v>0</v>
      </c>
      <c r="N166" s="195">
        <v>0</v>
      </c>
      <c r="O166" s="195">
        <v>0</v>
      </c>
      <c r="P166" s="196">
        <v>0</v>
      </c>
      <c r="Q166" s="196">
        <v>0</v>
      </c>
      <c r="R166" s="195">
        <v>0</v>
      </c>
      <c r="S166" s="195">
        <v>0</v>
      </c>
      <c r="T166" s="196">
        <v>0</v>
      </c>
      <c r="U166" s="196">
        <v>0</v>
      </c>
      <c r="V166" s="195">
        <v>0</v>
      </c>
      <c r="W166" s="195">
        <v>0</v>
      </c>
      <c r="X166" s="196">
        <v>0</v>
      </c>
      <c r="Y166" s="196">
        <v>0</v>
      </c>
      <c r="Z166" s="141">
        <v>0</v>
      </c>
      <c r="AA166" s="141">
        <v>0</v>
      </c>
    </row>
    <row r="167" spans="1:27" ht="24.75" customHeight="1">
      <c r="A167" s="123" t="s">
        <v>252</v>
      </c>
      <c r="B167" s="195">
        <v>0</v>
      </c>
      <c r="C167" s="195">
        <v>0</v>
      </c>
      <c r="D167" s="196">
        <v>0</v>
      </c>
      <c r="E167" s="196">
        <v>0</v>
      </c>
      <c r="F167" s="195">
        <v>0</v>
      </c>
      <c r="G167" s="195">
        <v>0</v>
      </c>
      <c r="H167" s="196">
        <v>0</v>
      </c>
      <c r="I167" s="196">
        <v>0</v>
      </c>
      <c r="J167" s="195">
        <v>0</v>
      </c>
      <c r="K167" s="195">
        <v>0</v>
      </c>
      <c r="L167" s="196">
        <v>0</v>
      </c>
      <c r="M167" s="196">
        <v>0</v>
      </c>
      <c r="N167" s="195">
        <v>1</v>
      </c>
      <c r="O167" s="195">
        <v>1</v>
      </c>
      <c r="P167" s="196">
        <v>0</v>
      </c>
      <c r="Q167" s="196">
        <v>0</v>
      </c>
      <c r="R167" s="195">
        <v>4</v>
      </c>
      <c r="S167" s="195">
        <v>4</v>
      </c>
      <c r="T167" s="196">
        <v>8</v>
      </c>
      <c r="U167" s="196">
        <v>80</v>
      </c>
      <c r="V167" s="195">
        <v>5</v>
      </c>
      <c r="W167" s="195">
        <v>26</v>
      </c>
      <c r="X167" s="196">
        <v>3</v>
      </c>
      <c r="Y167" s="196">
        <v>64</v>
      </c>
      <c r="Z167" s="141">
        <v>21</v>
      </c>
      <c r="AA167" s="141">
        <v>175</v>
      </c>
    </row>
    <row r="168" spans="1:27" ht="24.75" customHeight="1">
      <c r="A168" s="123" t="s">
        <v>368</v>
      </c>
      <c r="B168" s="195">
        <v>0</v>
      </c>
      <c r="C168" s="195">
        <v>0</v>
      </c>
      <c r="D168" s="196">
        <v>0</v>
      </c>
      <c r="E168" s="196">
        <v>0</v>
      </c>
      <c r="F168" s="195">
        <v>0</v>
      </c>
      <c r="G168" s="195">
        <v>0</v>
      </c>
      <c r="H168" s="196">
        <v>0</v>
      </c>
      <c r="I168" s="196">
        <v>0</v>
      </c>
      <c r="J168" s="195">
        <v>0</v>
      </c>
      <c r="K168" s="195">
        <v>0</v>
      </c>
      <c r="L168" s="196">
        <v>0</v>
      </c>
      <c r="M168" s="196">
        <v>0</v>
      </c>
      <c r="N168" s="195">
        <v>0</v>
      </c>
      <c r="O168" s="195">
        <v>0</v>
      </c>
      <c r="P168" s="196">
        <v>0</v>
      </c>
      <c r="Q168" s="196">
        <v>0</v>
      </c>
      <c r="R168" s="195">
        <v>0</v>
      </c>
      <c r="S168" s="195">
        <v>0</v>
      </c>
      <c r="T168" s="196">
        <v>0</v>
      </c>
      <c r="U168" s="196">
        <v>0</v>
      </c>
      <c r="V168" s="195">
        <v>0</v>
      </c>
      <c r="W168" s="195">
        <v>0</v>
      </c>
      <c r="X168" s="196">
        <v>0</v>
      </c>
      <c r="Y168" s="196">
        <v>0</v>
      </c>
      <c r="Z168" s="141">
        <v>0</v>
      </c>
      <c r="AA168" s="141">
        <v>0</v>
      </c>
    </row>
    <row r="169" spans="1:27" ht="24.75" customHeight="1">
      <c r="A169" s="123" t="s">
        <v>194</v>
      </c>
      <c r="B169" s="195">
        <v>0</v>
      </c>
      <c r="C169" s="195">
        <v>0</v>
      </c>
      <c r="D169" s="196">
        <v>4</v>
      </c>
      <c r="E169" s="196">
        <v>4</v>
      </c>
      <c r="F169" s="195">
        <v>0</v>
      </c>
      <c r="G169" s="195">
        <v>0</v>
      </c>
      <c r="H169" s="196">
        <v>0</v>
      </c>
      <c r="I169" s="196">
        <v>0</v>
      </c>
      <c r="J169" s="195">
        <v>0</v>
      </c>
      <c r="K169" s="195">
        <v>0</v>
      </c>
      <c r="L169" s="196">
        <v>0</v>
      </c>
      <c r="M169" s="196">
        <v>0</v>
      </c>
      <c r="N169" s="195">
        <v>0</v>
      </c>
      <c r="O169" s="195">
        <v>0</v>
      </c>
      <c r="P169" s="196">
        <v>0</v>
      </c>
      <c r="Q169" s="196">
        <v>0</v>
      </c>
      <c r="R169" s="195">
        <v>0</v>
      </c>
      <c r="S169" s="195">
        <v>0</v>
      </c>
      <c r="T169" s="196">
        <v>1</v>
      </c>
      <c r="U169" s="196">
        <v>1</v>
      </c>
      <c r="V169" s="195">
        <v>0</v>
      </c>
      <c r="W169" s="195">
        <v>0</v>
      </c>
      <c r="X169" s="196">
        <v>3</v>
      </c>
      <c r="Y169" s="196">
        <v>3</v>
      </c>
      <c r="Z169" s="141">
        <v>8</v>
      </c>
      <c r="AA169" s="141">
        <v>8</v>
      </c>
    </row>
    <row r="170" spans="1:27" ht="24.75" customHeight="1">
      <c r="A170" s="123" t="s">
        <v>369</v>
      </c>
      <c r="B170" s="195">
        <v>0</v>
      </c>
      <c r="C170" s="195">
        <v>0</v>
      </c>
      <c r="D170" s="196">
        <v>0</v>
      </c>
      <c r="E170" s="196">
        <v>0</v>
      </c>
      <c r="F170" s="195">
        <v>0</v>
      </c>
      <c r="G170" s="195">
        <v>0</v>
      </c>
      <c r="H170" s="196">
        <v>0</v>
      </c>
      <c r="I170" s="196">
        <v>0</v>
      </c>
      <c r="J170" s="195">
        <v>0</v>
      </c>
      <c r="K170" s="195">
        <v>0</v>
      </c>
      <c r="L170" s="196">
        <v>0</v>
      </c>
      <c r="M170" s="196">
        <v>0</v>
      </c>
      <c r="N170" s="195">
        <v>0</v>
      </c>
      <c r="O170" s="195">
        <v>0</v>
      </c>
      <c r="P170" s="196">
        <v>0</v>
      </c>
      <c r="Q170" s="196">
        <v>0</v>
      </c>
      <c r="R170" s="195">
        <v>0</v>
      </c>
      <c r="S170" s="195">
        <v>0</v>
      </c>
      <c r="T170" s="196">
        <v>0</v>
      </c>
      <c r="U170" s="196">
        <v>0</v>
      </c>
      <c r="V170" s="195">
        <v>0</v>
      </c>
      <c r="W170" s="195">
        <v>0</v>
      </c>
      <c r="X170" s="196">
        <v>0</v>
      </c>
      <c r="Y170" s="196">
        <v>0</v>
      </c>
      <c r="Z170" s="141">
        <v>0</v>
      </c>
      <c r="AA170" s="141">
        <v>0</v>
      </c>
    </row>
    <row r="171" spans="1:27" ht="24.75" customHeight="1">
      <c r="A171" s="123" t="s">
        <v>224</v>
      </c>
      <c r="B171" s="195">
        <v>0</v>
      </c>
      <c r="C171" s="195">
        <v>0</v>
      </c>
      <c r="D171" s="196">
        <v>2</v>
      </c>
      <c r="E171" s="196">
        <v>2</v>
      </c>
      <c r="F171" s="195">
        <v>0</v>
      </c>
      <c r="G171" s="195">
        <v>0</v>
      </c>
      <c r="H171" s="196">
        <v>0</v>
      </c>
      <c r="I171" s="196">
        <v>0</v>
      </c>
      <c r="J171" s="195">
        <v>0</v>
      </c>
      <c r="K171" s="195">
        <v>0</v>
      </c>
      <c r="L171" s="196">
        <v>0</v>
      </c>
      <c r="M171" s="196">
        <v>0</v>
      </c>
      <c r="N171" s="195">
        <v>2</v>
      </c>
      <c r="O171" s="195">
        <v>2</v>
      </c>
      <c r="P171" s="196">
        <v>3</v>
      </c>
      <c r="Q171" s="196">
        <v>30</v>
      </c>
      <c r="R171" s="195">
        <v>11</v>
      </c>
      <c r="S171" s="195">
        <v>23</v>
      </c>
      <c r="T171" s="196">
        <v>2</v>
      </c>
      <c r="U171" s="196">
        <v>18</v>
      </c>
      <c r="V171" s="195">
        <v>7</v>
      </c>
      <c r="W171" s="195">
        <v>43</v>
      </c>
      <c r="X171" s="196">
        <v>2</v>
      </c>
      <c r="Y171" s="196">
        <v>2</v>
      </c>
      <c r="Z171" s="141">
        <v>29</v>
      </c>
      <c r="AA171" s="141">
        <v>120</v>
      </c>
    </row>
    <row r="172" spans="1:27" ht="24.75" customHeight="1">
      <c r="A172" s="123" t="s">
        <v>235</v>
      </c>
      <c r="B172" s="195">
        <v>4</v>
      </c>
      <c r="C172" s="195">
        <v>4</v>
      </c>
      <c r="D172" s="196">
        <v>3</v>
      </c>
      <c r="E172" s="196">
        <v>5</v>
      </c>
      <c r="F172" s="195">
        <v>0</v>
      </c>
      <c r="G172" s="195">
        <v>0</v>
      </c>
      <c r="H172" s="196">
        <v>0</v>
      </c>
      <c r="I172" s="196">
        <v>0</v>
      </c>
      <c r="J172" s="195">
        <v>0</v>
      </c>
      <c r="K172" s="195">
        <v>0</v>
      </c>
      <c r="L172" s="196">
        <v>0</v>
      </c>
      <c r="M172" s="196">
        <v>0</v>
      </c>
      <c r="N172" s="195">
        <v>8</v>
      </c>
      <c r="O172" s="195">
        <v>17</v>
      </c>
      <c r="P172" s="196">
        <v>4</v>
      </c>
      <c r="Q172" s="196">
        <v>4</v>
      </c>
      <c r="R172" s="195">
        <v>6</v>
      </c>
      <c r="S172" s="195">
        <v>7</v>
      </c>
      <c r="T172" s="196">
        <v>1</v>
      </c>
      <c r="U172" s="196">
        <v>2</v>
      </c>
      <c r="V172" s="195">
        <v>0</v>
      </c>
      <c r="W172" s="195">
        <v>0</v>
      </c>
      <c r="X172" s="196">
        <v>8</v>
      </c>
      <c r="Y172" s="196">
        <v>8</v>
      </c>
      <c r="Z172" s="141">
        <v>34</v>
      </c>
      <c r="AA172" s="141">
        <v>47</v>
      </c>
    </row>
    <row r="173" spans="1:27" ht="24.75" customHeight="1">
      <c r="A173" s="123" t="s">
        <v>232</v>
      </c>
      <c r="B173" s="195">
        <v>0</v>
      </c>
      <c r="C173" s="195">
        <v>0</v>
      </c>
      <c r="D173" s="196">
        <v>0</v>
      </c>
      <c r="E173" s="196">
        <v>0</v>
      </c>
      <c r="F173" s="195">
        <v>0</v>
      </c>
      <c r="G173" s="195">
        <v>0</v>
      </c>
      <c r="H173" s="196">
        <v>0</v>
      </c>
      <c r="I173" s="196">
        <v>0</v>
      </c>
      <c r="J173" s="195">
        <v>0</v>
      </c>
      <c r="K173" s="195">
        <v>0</v>
      </c>
      <c r="L173" s="196">
        <v>0</v>
      </c>
      <c r="M173" s="196">
        <v>0</v>
      </c>
      <c r="N173" s="195">
        <v>0</v>
      </c>
      <c r="O173" s="195">
        <v>0</v>
      </c>
      <c r="P173" s="196">
        <v>0</v>
      </c>
      <c r="Q173" s="196">
        <v>0</v>
      </c>
      <c r="R173" s="195">
        <v>0</v>
      </c>
      <c r="S173" s="195">
        <v>0</v>
      </c>
      <c r="T173" s="196">
        <v>3</v>
      </c>
      <c r="U173" s="196">
        <v>6</v>
      </c>
      <c r="V173" s="195">
        <v>0</v>
      </c>
      <c r="W173" s="195">
        <v>0</v>
      </c>
      <c r="X173" s="196">
        <v>0</v>
      </c>
      <c r="Y173" s="196">
        <v>0</v>
      </c>
      <c r="Z173" s="141">
        <v>3</v>
      </c>
      <c r="AA173" s="141">
        <v>6</v>
      </c>
    </row>
    <row r="174" spans="1:27" ht="24.75" customHeight="1">
      <c r="A174" s="123" t="s">
        <v>205</v>
      </c>
      <c r="B174" s="195">
        <v>2</v>
      </c>
      <c r="C174" s="195">
        <v>2</v>
      </c>
      <c r="D174" s="196">
        <v>1</v>
      </c>
      <c r="E174" s="196">
        <v>1</v>
      </c>
      <c r="F174" s="195">
        <v>0</v>
      </c>
      <c r="G174" s="195">
        <v>0</v>
      </c>
      <c r="H174" s="196">
        <v>0</v>
      </c>
      <c r="I174" s="196">
        <v>0</v>
      </c>
      <c r="J174" s="195">
        <v>0</v>
      </c>
      <c r="K174" s="195">
        <v>0</v>
      </c>
      <c r="L174" s="196">
        <v>0</v>
      </c>
      <c r="M174" s="196">
        <v>0</v>
      </c>
      <c r="N174" s="195">
        <v>3</v>
      </c>
      <c r="O174" s="195">
        <v>4</v>
      </c>
      <c r="P174" s="196">
        <v>14</v>
      </c>
      <c r="Q174" s="196">
        <v>34</v>
      </c>
      <c r="R174" s="195">
        <v>6</v>
      </c>
      <c r="S174" s="195">
        <v>7</v>
      </c>
      <c r="T174" s="196">
        <v>2</v>
      </c>
      <c r="U174" s="196">
        <v>13</v>
      </c>
      <c r="V174" s="195">
        <v>6</v>
      </c>
      <c r="W174" s="195">
        <v>7</v>
      </c>
      <c r="X174" s="196">
        <v>2</v>
      </c>
      <c r="Y174" s="196">
        <v>4</v>
      </c>
      <c r="Z174" s="141">
        <v>36</v>
      </c>
      <c r="AA174" s="141">
        <v>72</v>
      </c>
    </row>
    <row r="175" spans="1:27" ht="24.75" customHeight="1">
      <c r="A175" s="123" t="s">
        <v>370</v>
      </c>
      <c r="B175" s="195">
        <v>0</v>
      </c>
      <c r="C175" s="195">
        <v>0</v>
      </c>
      <c r="D175" s="196">
        <v>0</v>
      </c>
      <c r="E175" s="196">
        <v>0</v>
      </c>
      <c r="F175" s="195">
        <v>0</v>
      </c>
      <c r="G175" s="195">
        <v>0</v>
      </c>
      <c r="H175" s="196">
        <v>0</v>
      </c>
      <c r="I175" s="196">
        <v>0</v>
      </c>
      <c r="J175" s="195">
        <v>0</v>
      </c>
      <c r="K175" s="195">
        <v>0</v>
      </c>
      <c r="L175" s="196">
        <v>0</v>
      </c>
      <c r="M175" s="196">
        <v>0</v>
      </c>
      <c r="N175" s="195">
        <v>0</v>
      </c>
      <c r="O175" s="195">
        <v>0</v>
      </c>
      <c r="P175" s="196">
        <v>0</v>
      </c>
      <c r="Q175" s="196">
        <v>0</v>
      </c>
      <c r="R175" s="195">
        <v>0</v>
      </c>
      <c r="S175" s="195">
        <v>0</v>
      </c>
      <c r="T175" s="196">
        <v>0</v>
      </c>
      <c r="U175" s="196">
        <v>0</v>
      </c>
      <c r="V175" s="195">
        <v>0</v>
      </c>
      <c r="W175" s="195">
        <v>0</v>
      </c>
      <c r="X175" s="196">
        <v>0</v>
      </c>
      <c r="Y175" s="196">
        <v>0</v>
      </c>
      <c r="Z175" s="141">
        <v>0</v>
      </c>
      <c r="AA175" s="141">
        <v>0</v>
      </c>
    </row>
    <row r="176" spans="1:27" ht="24.75" customHeight="1">
      <c r="A176" s="123" t="s">
        <v>371</v>
      </c>
      <c r="B176" s="195">
        <v>0</v>
      </c>
      <c r="C176" s="195">
        <v>0</v>
      </c>
      <c r="D176" s="196">
        <v>0</v>
      </c>
      <c r="E176" s="196">
        <v>0</v>
      </c>
      <c r="F176" s="195">
        <v>0</v>
      </c>
      <c r="G176" s="195">
        <v>0</v>
      </c>
      <c r="H176" s="196">
        <v>0</v>
      </c>
      <c r="I176" s="196">
        <v>0</v>
      </c>
      <c r="J176" s="195">
        <v>0</v>
      </c>
      <c r="K176" s="195">
        <v>0</v>
      </c>
      <c r="L176" s="196">
        <v>0</v>
      </c>
      <c r="M176" s="196">
        <v>0</v>
      </c>
      <c r="N176" s="195">
        <v>0</v>
      </c>
      <c r="O176" s="195">
        <v>0</v>
      </c>
      <c r="P176" s="196">
        <v>0</v>
      </c>
      <c r="Q176" s="196">
        <v>0</v>
      </c>
      <c r="R176" s="195">
        <v>0</v>
      </c>
      <c r="S176" s="195">
        <v>0</v>
      </c>
      <c r="T176" s="196">
        <v>0</v>
      </c>
      <c r="U176" s="196">
        <v>0</v>
      </c>
      <c r="V176" s="195">
        <v>0</v>
      </c>
      <c r="W176" s="195">
        <v>0</v>
      </c>
      <c r="X176" s="196">
        <v>0</v>
      </c>
      <c r="Y176" s="196">
        <v>0</v>
      </c>
      <c r="Z176" s="141">
        <v>0</v>
      </c>
      <c r="AA176" s="141">
        <v>0</v>
      </c>
    </row>
    <row r="177" spans="1:27" ht="24.75" customHeight="1">
      <c r="A177" s="123" t="s">
        <v>173</v>
      </c>
      <c r="B177" s="195">
        <v>0</v>
      </c>
      <c r="C177" s="195">
        <v>0</v>
      </c>
      <c r="D177" s="196">
        <v>0</v>
      </c>
      <c r="E177" s="196">
        <v>0</v>
      </c>
      <c r="F177" s="195">
        <v>0</v>
      </c>
      <c r="G177" s="195">
        <v>0</v>
      </c>
      <c r="H177" s="196">
        <v>0</v>
      </c>
      <c r="I177" s="196">
        <v>0</v>
      </c>
      <c r="J177" s="195">
        <v>0</v>
      </c>
      <c r="K177" s="195">
        <v>0</v>
      </c>
      <c r="L177" s="196">
        <v>0</v>
      </c>
      <c r="M177" s="196">
        <v>0</v>
      </c>
      <c r="N177" s="195">
        <v>0</v>
      </c>
      <c r="O177" s="195">
        <v>0</v>
      </c>
      <c r="P177" s="196">
        <v>0</v>
      </c>
      <c r="Q177" s="196">
        <v>0</v>
      </c>
      <c r="R177" s="195">
        <v>0</v>
      </c>
      <c r="S177" s="195">
        <v>0</v>
      </c>
      <c r="T177" s="196">
        <v>0</v>
      </c>
      <c r="U177" s="196">
        <v>0</v>
      </c>
      <c r="V177" s="195">
        <v>0</v>
      </c>
      <c r="W177" s="195">
        <v>0</v>
      </c>
      <c r="X177" s="196">
        <v>0</v>
      </c>
      <c r="Y177" s="196">
        <v>0</v>
      </c>
      <c r="Z177" s="141">
        <v>0</v>
      </c>
      <c r="AA177" s="141">
        <v>0</v>
      </c>
    </row>
    <row r="178" spans="1:27" ht="24.75" customHeight="1">
      <c r="A178" s="123" t="s">
        <v>372</v>
      </c>
      <c r="B178" s="195">
        <v>0</v>
      </c>
      <c r="C178" s="195">
        <v>0</v>
      </c>
      <c r="D178" s="196">
        <v>0</v>
      </c>
      <c r="E178" s="196">
        <v>0</v>
      </c>
      <c r="F178" s="195">
        <v>0</v>
      </c>
      <c r="G178" s="195">
        <v>0</v>
      </c>
      <c r="H178" s="196">
        <v>0</v>
      </c>
      <c r="I178" s="196">
        <v>0</v>
      </c>
      <c r="J178" s="195">
        <v>0</v>
      </c>
      <c r="K178" s="195">
        <v>0</v>
      </c>
      <c r="L178" s="196">
        <v>0</v>
      </c>
      <c r="M178" s="196">
        <v>0</v>
      </c>
      <c r="N178" s="195">
        <v>0</v>
      </c>
      <c r="O178" s="195">
        <v>0</v>
      </c>
      <c r="P178" s="196">
        <v>0</v>
      </c>
      <c r="Q178" s="196">
        <v>0</v>
      </c>
      <c r="R178" s="195">
        <v>0</v>
      </c>
      <c r="S178" s="195">
        <v>0</v>
      </c>
      <c r="T178" s="196">
        <v>0</v>
      </c>
      <c r="U178" s="196">
        <v>0</v>
      </c>
      <c r="V178" s="195">
        <v>0</v>
      </c>
      <c r="W178" s="195">
        <v>0</v>
      </c>
      <c r="X178" s="196">
        <v>0</v>
      </c>
      <c r="Y178" s="196">
        <v>0</v>
      </c>
      <c r="Z178" s="141">
        <v>0</v>
      </c>
      <c r="AA178" s="141">
        <v>0</v>
      </c>
    </row>
    <row r="179" spans="1:27" ht="24.75" customHeight="1">
      <c r="A179" s="123" t="s">
        <v>373</v>
      </c>
      <c r="B179" s="195">
        <v>2</v>
      </c>
      <c r="C179" s="195">
        <v>2</v>
      </c>
      <c r="D179" s="196">
        <v>0</v>
      </c>
      <c r="E179" s="196">
        <v>0</v>
      </c>
      <c r="F179" s="195">
        <v>0</v>
      </c>
      <c r="G179" s="195">
        <v>0</v>
      </c>
      <c r="H179" s="196">
        <v>0</v>
      </c>
      <c r="I179" s="196">
        <v>0</v>
      </c>
      <c r="J179" s="195">
        <v>0</v>
      </c>
      <c r="K179" s="195">
        <v>0</v>
      </c>
      <c r="L179" s="196">
        <v>0</v>
      </c>
      <c r="M179" s="196">
        <v>0</v>
      </c>
      <c r="N179" s="195">
        <v>0</v>
      </c>
      <c r="O179" s="195">
        <v>0</v>
      </c>
      <c r="P179" s="196">
        <v>0</v>
      </c>
      <c r="Q179" s="196">
        <v>0</v>
      </c>
      <c r="R179" s="195">
        <v>0</v>
      </c>
      <c r="S179" s="195">
        <v>0</v>
      </c>
      <c r="T179" s="196">
        <v>0</v>
      </c>
      <c r="U179" s="196">
        <v>0</v>
      </c>
      <c r="V179" s="195">
        <v>0</v>
      </c>
      <c r="W179" s="195">
        <v>0</v>
      </c>
      <c r="X179" s="196">
        <v>0</v>
      </c>
      <c r="Y179" s="196">
        <v>0</v>
      </c>
      <c r="Z179" s="141">
        <v>2</v>
      </c>
      <c r="AA179" s="141">
        <v>2</v>
      </c>
    </row>
    <row r="180" spans="1:27" ht="24.75" customHeight="1">
      <c r="A180" s="123" t="s">
        <v>151</v>
      </c>
      <c r="B180" s="195">
        <v>702</v>
      </c>
      <c r="C180" s="195">
        <v>792</v>
      </c>
      <c r="D180" s="196">
        <v>646</v>
      </c>
      <c r="E180" s="196">
        <v>649</v>
      </c>
      <c r="F180" s="195">
        <v>234</v>
      </c>
      <c r="G180" s="195">
        <v>235</v>
      </c>
      <c r="H180" s="196">
        <v>0</v>
      </c>
      <c r="I180" s="196">
        <v>0</v>
      </c>
      <c r="J180" s="195">
        <v>0</v>
      </c>
      <c r="K180" s="195">
        <v>0</v>
      </c>
      <c r="L180" s="196">
        <v>0</v>
      </c>
      <c r="M180" s="196">
        <v>0</v>
      </c>
      <c r="N180" s="195">
        <v>6</v>
      </c>
      <c r="O180" s="195">
        <v>9</v>
      </c>
      <c r="P180" s="196">
        <v>4</v>
      </c>
      <c r="Q180" s="196">
        <v>7</v>
      </c>
      <c r="R180" s="195">
        <v>2</v>
      </c>
      <c r="S180" s="195">
        <v>3</v>
      </c>
      <c r="T180" s="196">
        <v>0</v>
      </c>
      <c r="U180" s="196">
        <v>0</v>
      </c>
      <c r="V180" s="195">
        <v>0</v>
      </c>
      <c r="W180" s="195">
        <v>0</v>
      </c>
      <c r="X180" s="196">
        <v>0</v>
      </c>
      <c r="Y180" s="196">
        <v>0</v>
      </c>
      <c r="Z180" s="141">
        <v>1594</v>
      </c>
      <c r="AA180" s="141">
        <v>1695</v>
      </c>
    </row>
    <row r="181" spans="1:27" ht="24.75" customHeight="1">
      <c r="A181" s="123" t="s">
        <v>374</v>
      </c>
      <c r="B181" s="195">
        <v>0</v>
      </c>
      <c r="C181" s="195">
        <v>0</v>
      </c>
      <c r="D181" s="196">
        <v>0</v>
      </c>
      <c r="E181" s="196">
        <v>0</v>
      </c>
      <c r="F181" s="195">
        <v>0</v>
      </c>
      <c r="G181" s="195">
        <v>0</v>
      </c>
      <c r="H181" s="196">
        <v>0</v>
      </c>
      <c r="I181" s="196">
        <v>0</v>
      </c>
      <c r="J181" s="195">
        <v>0</v>
      </c>
      <c r="K181" s="195">
        <v>0</v>
      </c>
      <c r="L181" s="196">
        <v>0</v>
      </c>
      <c r="M181" s="196">
        <v>0</v>
      </c>
      <c r="N181" s="195">
        <v>0</v>
      </c>
      <c r="O181" s="195">
        <v>0</v>
      </c>
      <c r="P181" s="196">
        <v>0</v>
      </c>
      <c r="Q181" s="196">
        <v>0</v>
      </c>
      <c r="R181" s="195">
        <v>1</v>
      </c>
      <c r="S181" s="195">
        <v>3</v>
      </c>
      <c r="T181" s="196">
        <v>0</v>
      </c>
      <c r="U181" s="196">
        <v>0</v>
      </c>
      <c r="V181" s="195">
        <v>0</v>
      </c>
      <c r="W181" s="195">
        <v>0</v>
      </c>
      <c r="X181" s="196">
        <v>0</v>
      </c>
      <c r="Y181" s="196">
        <v>0</v>
      </c>
      <c r="Z181" s="141">
        <v>1</v>
      </c>
      <c r="AA181" s="141">
        <v>3</v>
      </c>
    </row>
    <row r="182" spans="1:27" ht="24.75" customHeight="1">
      <c r="A182" s="123" t="s">
        <v>250</v>
      </c>
      <c r="B182" s="195">
        <v>0</v>
      </c>
      <c r="C182" s="195">
        <v>0</v>
      </c>
      <c r="D182" s="196">
        <v>0</v>
      </c>
      <c r="E182" s="196">
        <v>0</v>
      </c>
      <c r="F182" s="195">
        <v>0</v>
      </c>
      <c r="G182" s="195">
        <v>0</v>
      </c>
      <c r="H182" s="196">
        <v>0</v>
      </c>
      <c r="I182" s="196">
        <v>0</v>
      </c>
      <c r="J182" s="195">
        <v>0</v>
      </c>
      <c r="K182" s="195">
        <v>0</v>
      </c>
      <c r="L182" s="196">
        <v>0</v>
      </c>
      <c r="M182" s="196">
        <v>0</v>
      </c>
      <c r="N182" s="195">
        <v>0</v>
      </c>
      <c r="O182" s="195">
        <v>0</v>
      </c>
      <c r="P182" s="196">
        <v>0</v>
      </c>
      <c r="Q182" s="196">
        <v>0</v>
      </c>
      <c r="R182" s="195">
        <v>0</v>
      </c>
      <c r="S182" s="195">
        <v>0</v>
      </c>
      <c r="T182" s="196">
        <v>1</v>
      </c>
      <c r="U182" s="196">
        <v>19</v>
      </c>
      <c r="V182" s="195">
        <v>0</v>
      </c>
      <c r="W182" s="195">
        <v>0</v>
      </c>
      <c r="X182" s="196">
        <v>0</v>
      </c>
      <c r="Y182" s="196">
        <v>0</v>
      </c>
      <c r="Z182" s="141">
        <v>1</v>
      </c>
      <c r="AA182" s="141">
        <v>19</v>
      </c>
    </row>
    <row r="183" spans="1:27" ht="24.75" customHeight="1">
      <c r="A183" s="123" t="s">
        <v>375</v>
      </c>
      <c r="B183" s="195">
        <v>0</v>
      </c>
      <c r="C183" s="195">
        <v>0</v>
      </c>
      <c r="D183" s="196">
        <v>0</v>
      </c>
      <c r="E183" s="196">
        <v>0</v>
      </c>
      <c r="F183" s="195">
        <v>0</v>
      </c>
      <c r="G183" s="195">
        <v>0</v>
      </c>
      <c r="H183" s="196">
        <v>0</v>
      </c>
      <c r="I183" s="196">
        <v>0</v>
      </c>
      <c r="J183" s="195">
        <v>0</v>
      </c>
      <c r="K183" s="195">
        <v>0</v>
      </c>
      <c r="L183" s="196">
        <v>0</v>
      </c>
      <c r="M183" s="196">
        <v>0</v>
      </c>
      <c r="N183" s="195">
        <v>0</v>
      </c>
      <c r="O183" s="195">
        <v>0</v>
      </c>
      <c r="P183" s="196">
        <v>0</v>
      </c>
      <c r="Q183" s="196">
        <v>0</v>
      </c>
      <c r="R183" s="195">
        <v>0</v>
      </c>
      <c r="S183" s="195">
        <v>0</v>
      </c>
      <c r="T183" s="196">
        <v>0</v>
      </c>
      <c r="U183" s="196">
        <v>0</v>
      </c>
      <c r="V183" s="195">
        <v>0</v>
      </c>
      <c r="W183" s="195">
        <v>0</v>
      </c>
      <c r="X183" s="196">
        <v>0</v>
      </c>
      <c r="Y183" s="196">
        <v>0</v>
      </c>
      <c r="Z183" s="141">
        <v>0</v>
      </c>
      <c r="AA183" s="141">
        <v>0</v>
      </c>
    </row>
    <row r="184" spans="1:27" ht="24.75" customHeight="1">
      <c r="A184" s="123" t="s">
        <v>376</v>
      </c>
      <c r="B184" s="195">
        <v>0</v>
      </c>
      <c r="C184" s="195">
        <v>0</v>
      </c>
      <c r="D184" s="196">
        <v>0</v>
      </c>
      <c r="E184" s="196">
        <v>0</v>
      </c>
      <c r="F184" s="195">
        <v>0</v>
      </c>
      <c r="G184" s="195">
        <v>0</v>
      </c>
      <c r="H184" s="196">
        <v>0</v>
      </c>
      <c r="I184" s="196">
        <v>0</v>
      </c>
      <c r="J184" s="195">
        <v>0</v>
      </c>
      <c r="K184" s="195">
        <v>0</v>
      </c>
      <c r="L184" s="196">
        <v>0</v>
      </c>
      <c r="M184" s="196">
        <v>0</v>
      </c>
      <c r="N184" s="195">
        <v>0</v>
      </c>
      <c r="O184" s="195">
        <v>0</v>
      </c>
      <c r="P184" s="196">
        <v>0</v>
      </c>
      <c r="Q184" s="196">
        <v>0</v>
      </c>
      <c r="R184" s="195">
        <v>0</v>
      </c>
      <c r="S184" s="195">
        <v>0</v>
      </c>
      <c r="T184" s="196">
        <v>0</v>
      </c>
      <c r="U184" s="196">
        <v>0</v>
      </c>
      <c r="V184" s="195">
        <v>0</v>
      </c>
      <c r="W184" s="195">
        <v>0</v>
      </c>
      <c r="X184" s="196">
        <v>0</v>
      </c>
      <c r="Y184" s="196">
        <v>0</v>
      </c>
      <c r="Z184" s="141">
        <v>0</v>
      </c>
      <c r="AA184" s="141">
        <v>0</v>
      </c>
    </row>
    <row r="185" spans="1:27" ht="24.75" customHeight="1">
      <c r="A185" s="123" t="s">
        <v>377</v>
      </c>
      <c r="B185" s="195">
        <v>0</v>
      </c>
      <c r="C185" s="195">
        <v>0</v>
      </c>
      <c r="D185" s="196">
        <v>0</v>
      </c>
      <c r="E185" s="196">
        <v>0</v>
      </c>
      <c r="F185" s="195">
        <v>0</v>
      </c>
      <c r="G185" s="195">
        <v>0</v>
      </c>
      <c r="H185" s="196">
        <v>0</v>
      </c>
      <c r="I185" s="196">
        <v>0</v>
      </c>
      <c r="J185" s="195">
        <v>0</v>
      </c>
      <c r="K185" s="195">
        <v>0</v>
      </c>
      <c r="L185" s="196">
        <v>0</v>
      </c>
      <c r="M185" s="196">
        <v>0</v>
      </c>
      <c r="N185" s="195">
        <v>0</v>
      </c>
      <c r="O185" s="195">
        <v>0</v>
      </c>
      <c r="P185" s="196">
        <v>0</v>
      </c>
      <c r="Q185" s="196">
        <v>0</v>
      </c>
      <c r="R185" s="195">
        <v>0</v>
      </c>
      <c r="S185" s="195">
        <v>0</v>
      </c>
      <c r="T185" s="196">
        <v>0</v>
      </c>
      <c r="U185" s="196">
        <v>0</v>
      </c>
      <c r="V185" s="195">
        <v>0</v>
      </c>
      <c r="W185" s="195">
        <v>0</v>
      </c>
      <c r="X185" s="196">
        <v>0</v>
      </c>
      <c r="Y185" s="196">
        <v>0</v>
      </c>
      <c r="Z185" s="141">
        <v>0</v>
      </c>
      <c r="AA185" s="141">
        <v>0</v>
      </c>
    </row>
    <row r="186" spans="1:27" ht="24.75" customHeight="1">
      <c r="A186" s="123" t="s">
        <v>378</v>
      </c>
      <c r="B186" s="195">
        <v>0</v>
      </c>
      <c r="C186" s="195">
        <v>0</v>
      </c>
      <c r="D186" s="196">
        <v>0</v>
      </c>
      <c r="E186" s="196">
        <v>0</v>
      </c>
      <c r="F186" s="195">
        <v>0</v>
      </c>
      <c r="G186" s="195">
        <v>0</v>
      </c>
      <c r="H186" s="196">
        <v>0</v>
      </c>
      <c r="I186" s="196">
        <v>0</v>
      </c>
      <c r="J186" s="195">
        <v>0</v>
      </c>
      <c r="K186" s="195">
        <v>0</v>
      </c>
      <c r="L186" s="196">
        <v>0</v>
      </c>
      <c r="M186" s="196">
        <v>0</v>
      </c>
      <c r="N186" s="195">
        <v>0</v>
      </c>
      <c r="O186" s="195">
        <v>0</v>
      </c>
      <c r="P186" s="196">
        <v>0</v>
      </c>
      <c r="Q186" s="196">
        <v>0</v>
      </c>
      <c r="R186" s="195">
        <v>0</v>
      </c>
      <c r="S186" s="195">
        <v>0</v>
      </c>
      <c r="T186" s="196">
        <v>0</v>
      </c>
      <c r="U186" s="196">
        <v>0</v>
      </c>
      <c r="V186" s="195">
        <v>0</v>
      </c>
      <c r="W186" s="195">
        <v>0</v>
      </c>
      <c r="X186" s="196">
        <v>0</v>
      </c>
      <c r="Y186" s="196">
        <v>0</v>
      </c>
      <c r="Z186" s="141">
        <v>0</v>
      </c>
      <c r="AA186" s="141">
        <v>0</v>
      </c>
    </row>
    <row r="187" spans="1:27" ht="24.75" customHeight="1">
      <c r="A187" s="123" t="s">
        <v>379</v>
      </c>
      <c r="B187" s="195">
        <v>4</v>
      </c>
      <c r="C187" s="195">
        <v>8</v>
      </c>
      <c r="D187" s="196">
        <v>0</v>
      </c>
      <c r="E187" s="196">
        <v>0</v>
      </c>
      <c r="F187" s="195">
        <v>0</v>
      </c>
      <c r="G187" s="195">
        <v>0</v>
      </c>
      <c r="H187" s="196">
        <v>0</v>
      </c>
      <c r="I187" s="196">
        <v>0</v>
      </c>
      <c r="J187" s="195">
        <v>0</v>
      </c>
      <c r="K187" s="195">
        <v>0</v>
      </c>
      <c r="L187" s="196">
        <v>0</v>
      </c>
      <c r="M187" s="196">
        <v>0</v>
      </c>
      <c r="N187" s="195">
        <v>0</v>
      </c>
      <c r="O187" s="195">
        <v>0</v>
      </c>
      <c r="P187" s="196">
        <v>0</v>
      </c>
      <c r="Q187" s="196">
        <v>0</v>
      </c>
      <c r="R187" s="195">
        <v>0</v>
      </c>
      <c r="S187" s="195">
        <v>0</v>
      </c>
      <c r="T187" s="196">
        <v>0</v>
      </c>
      <c r="U187" s="196">
        <v>0</v>
      </c>
      <c r="V187" s="195">
        <v>0</v>
      </c>
      <c r="W187" s="195">
        <v>0</v>
      </c>
      <c r="X187" s="196">
        <v>0</v>
      </c>
      <c r="Y187" s="196">
        <v>0</v>
      </c>
      <c r="Z187" s="141">
        <v>4</v>
      </c>
      <c r="AA187" s="141">
        <v>8</v>
      </c>
    </row>
    <row r="188" spans="1:27" ht="24.75" customHeight="1">
      <c r="A188" s="123" t="s">
        <v>380</v>
      </c>
      <c r="B188" s="195">
        <v>0</v>
      </c>
      <c r="C188" s="195">
        <v>0</v>
      </c>
      <c r="D188" s="196">
        <v>0</v>
      </c>
      <c r="E188" s="196">
        <v>0</v>
      </c>
      <c r="F188" s="195">
        <v>0</v>
      </c>
      <c r="G188" s="195">
        <v>0</v>
      </c>
      <c r="H188" s="196">
        <v>0</v>
      </c>
      <c r="I188" s="196">
        <v>0</v>
      </c>
      <c r="J188" s="195">
        <v>0</v>
      </c>
      <c r="K188" s="195">
        <v>0</v>
      </c>
      <c r="L188" s="196">
        <v>0</v>
      </c>
      <c r="M188" s="196">
        <v>0</v>
      </c>
      <c r="N188" s="195">
        <v>0</v>
      </c>
      <c r="O188" s="195">
        <v>0</v>
      </c>
      <c r="P188" s="196">
        <v>0</v>
      </c>
      <c r="Q188" s="196">
        <v>0</v>
      </c>
      <c r="R188" s="195">
        <v>0</v>
      </c>
      <c r="S188" s="195">
        <v>0</v>
      </c>
      <c r="T188" s="196">
        <v>0</v>
      </c>
      <c r="U188" s="196">
        <v>0</v>
      </c>
      <c r="V188" s="195">
        <v>0</v>
      </c>
      <c r="W188" s="195">
        <v>0</v>
      </c>
      <c r="X188" s="196">
        <v>0</v>
      </c>
      <c r="Y188" s="196">
        <v>0</v>
      </c>
      <c r="Z188" s="141">
        <v>0</v>
      </c>
      <c r="AA188" s="141">
        <v>0</v>
      </c>
    </row>
    <row r="189" spans="1:27" ht="24.75" customHeight="1">
      <c r="A189" s="123" t="s">
        <v>191</v>
      </c>
      <c r="B189" s="195">
        <v>14</v>
      </c>
      <c r="C189" s="195">
        <v>24</v>
      </c>
      <c r="D189" s="196">
        <v>57</v>
      </c>
      <c r="E189" s="196">
        <v>71</v>
      </c>
      <c r="F189" s="195">
        <v>51</v>
      </c>
      <c r="G189" s="195">
        <v>51</v>
      </c>
      <c r="H189" s="196">
        <v>0</v>
      </c>
      <c r="I189" s="196">
        <v>0</v>
      </c>
      <c r="J189" s="195">
        <v>0</v>
      </c>
      <c r="K189" s="195">
        <v>0</v>
      </c>
      <c r="L189" s="196">
        <v>0</v>
      </c>
      <c r="M189" s="196">
        <v>0</v>
      </c>
      <c r="N189" s="195">
        <v>5</v>
      </c>
      <c r="O189" s="195">
        <v>6</v>
      </c>
      <c r="P189" s="196">
        <v>0</v>
      </c>
      <c r="Q189" s="196">
        <v>0</v>
      </c>
      <c r="R189" s="195">
        <v>8</v>
      </c>
      <c r="S189" s="195">
        <v>10</v>
      </c>
      <c r="T189" s="196">
        <v>7</v>
      </c>
      <c r="U189" s="196">
        <v>7</v>
      </c>
      <c r="V189" s="195">
        <v>20</v>
      </c>
      <c r="W189" s="195">
        <v>21</v>
      </c>
      <c r="X189" s="196">
        <v>3</v>
      </c>
      <c r="Y189" s="196">
        <v>3</v>
      </c>
      <c r="Z189" s="141">
        <v>165</v>
      </c>
      <c r="AA189" s="141">
        <v>193</v>
      </c>
    </row>
    <row r="190" spans="1:27" ht="24.75" customHeight="1">
      <c r="A190" s="123" t="s">
        <v>381</v>
      </c>
      <c r="B190" s="195">
        <v>0</v>
      </c>
      <c r="C190" s="195">
        <v>0</v>
      </c>
      <c r="D190" s="196">
        <v>0</v>
      </c>
      <c r="E190" s="196">
        <v>0</v>
      </c>
      <c r="F190" s="195">
        <v>0</v>
      </c>
      <c r="G190" s="195">
        <v>0</v>
      </c>
      <c r="H190" s="196">
        <v>0</v>
      </c>
      <c r="I190" s="196">
        <v>0</v>
      </c>
      <c r="J190" s="195">
        <v>0</v>
      </c>
      <c r="K190" s="195">
        <v>0</v>
      </c>
      <c r="L190" s="196">
        <v>0</v>
      </c>
      <c r="M190" s="196">
        <v>0</v>
      </c>
      <c r="N190" s="195">
        <v>0</v>
      </c>
      <c r="O190" s="195">
        <v>0</v>
      </c>
      <c r="P190" s="196">
        <v>0</v>
      </c>
      <c r="Q190" s="196">
        <v>0</v>
      </c>
      <c r="R190" s="195">
        <v>0</v>
      </c>
      <c r="S190" s="195">
        <v>0</v>
      </c>
      <c r="T190" s="196">
        <v>0</v>
      </c>
      <c r="U190" s="196">
        <v>0</v>
      </c>
      <c r="V190" s="195">
        <v>0</v>
      </c>
      <c r="W190" s="195">
        <v>0</v>
      </c>
      <c r="X190" s="196">
        <v>0</v>
      </c>
      <c r="Y190" s="196">
        <v>0</v>
      </c>
      <c r="Z190" s="141">
        <v>0</v>
      </c>
      <c r="AA190" s="141">
        <v>0</v>
      </c>
    </row>
    <row r="191" spans="1:27" ht="24.75" customHeight="1">
      <c r="A191" s="123" t="s">
        <v>213</v>
      </c>
      <c r="B191" s="195">
        <v>1</v>
      </c>
      <c r="C191" s="195">
        <v>1</v>
      </c>
      <c r="D191" s="196">
        <v>0</v>
      </c>
      <c r="E191" s="196">
        <v>0</v>
      </c>
      <c r="F191" s="195">
        <v>0</v>
      </c>
      <c r="G191" s="195">
        <v>0</v>
      </c>
      <c r="H191" s="196">
        <v>0</v>
      </c>
      <c r="I191" s="196">
        <v>0</v>
      </c>
      <c r="J191" s="195">
        <v>0</v>
      </c>
      <c r="K191" s="195">
        <v>0</v>
      </c>
      <c r="L191" s="196">
        <v>2</v>
      </c>
      <c r="M191" s="196">
        <v>2</v>
      </c>
      <c r="N191" s="195">
        <v>16</v>
      </c>
      <c r="O191" s="195">
        <v>17</v>
      </c>
      <c r="P191" s="196">
        <v>5</v>
      </c>
      <c r="Q191" s="196">
        <v>5</v>
      </c>
      <c r="R191" s="195">
        <v>0</v>
      </c>
      <c r="S191" s="195">
        <v>0</v>
      </c>
      <c r="T191" s="196">
        <v>2</v>
      </c>
      <c r="U191" s="196">
        <v>30</v>
      </c>
      <c r="V191" s="195">
        <v>7</v>
      </c>
      <c r="W191" s="195">
        <v>19</v>
      </c>
      <c r="X191" s="196">
        <v>1</v>
      </c>
      <c r="Y191" s="196">
        <v>1</v>
      </c>
      <c r="Z191" s="141">
        <v>34</v>
      </c>
      <c r="AA191" s="141">
        <v>75</v>
      </c>
    </row>
    <row r="192" spans="1:27" ht="24.75" customHeight="1">
      <c r="A192" s="123" t="s">
        <v>382</v>
      </c>
      <c r="B192" s="195">
        <v>0</v>
      </c>
      <c r="C192" s="195">
        <v>0</v>
      </c>
      <c r="D192" s="196">
        <v>0</v>
      </c>
      <c r="E192" s="196">
        <v>0</v>
      </c>
      <c r="F192" s="195">
        <v>0</v>
      </c>
      <c r="G192" s="195">
        <v>0</v>
      </c>
      <c r="H192" s="196">
        <v>0</v>
      </c>
      <c r="I192" s="196">
        <v>0</v>
      </c>
      <c r="J192" s="195">
        <v>0</v>
      </c>
      <c r="K192" s="195">
        <v>0</v>
      </c>
      <c r="L192" s="196">
        <v>0</v>
      </c>
      <c r="M192" s="196">
        <v>0</v>
      </c>
      <c r="N192" s="195">
        <v>0</v>
      </c>
      <c r="O192" s="195">
        <v>0</v>
      </c>
      <c r="P192" s="196">
        <v>0</v>
      </c>
      <c r="Q192" s="196">
        <v>0</v>
      </c>
      <c r="R192" s="195">
        <v>0</v>
      </c>
      <c r="S192" s="195">
        <v>0</v>
      </c>
      <c r="T192" s="196">
        <v>0</v>
      </c>
      <c r="U192" s="196">
        <v>0</v>
      </c>
      <c r="V192" s="195">
        <v>0</v>
      </c>
      <c r="W192" s="195">
        <v>0</v>
      </c>
      <c r="X192" s="196">
        <v>0</v>
      </c>
      <c r="Y192" s="196">
        <v>0</v>
      </c>
      <c r="Z192" s="141">
        <v>0</v>
      </c>
      <c r="AA192" s="141">
        <v>0</v>
      </c>
    </row>
    <row r="193" spans="1:27" ht="24.75" customHeight="1">
      <c r="A193" s="123" t="s">
        <v>383</v>
      </c>
      <c r="B193" s="195">
        <v>0</v>
      </c>
      <c r="C193" s="195">
        <v>0</v>
      </c>
      <c r="D193" s="196">
        <v>0</v>
      </c>
      <c r="E193" s="196">
        <v>0</v>
      </c>
      <c r="F193" s="195">
        <v>0</v>
      </c>
      <c r="G193" s="195">
        <v>0</v>
      </c>
      <c r="H193" s="196">
        <v>0</v>
      </c>
      <c r="I193" s="196">
        <v>0</v>
      </c>
      <c r="J193" s="195">
        <v>0</v>
      </c>
      <c r="K193" s="195">
        <v>0</v>
      </c>
      <c r="L193" s="196">
        <v>0</v>
      </c>
      <c r="M193" s="196">
        <v>0</v>
      </c>
      <c r="N193" s="195">
        <v>0</v>
      </c>
      <c r="O193" s="195">
        <v>0</v>
      </c>
      <c r="P193" s="196">
        <v>0</v>
      </c>
      <c r="Q193" s="196">
        <v>0</v>
      </c>
      <c r="R193" s="195">
        <v>0</v>
      </c>
      <c r="S193" s="195">
        <v>0</v>
      </c>
      <c r="T193" s="196">
        <v>0</v>
      </c>
      <c r="U193" s="196">
        <v>0</v>
      </c>
      <c r="V193" s="195">
        <v>0</v>
      </c>
      <c r="W193" s="195">
        <v>0</v>
      </c>
      <c r="X193" s="196">
        <v>0</v>
      </c>
      <c r="Y193" s="196">
        <v>0</v>
      </c>
      <c r="Z193" s="141">
        <v>0</v>
      </c>
      <c r="AA193" s="141">
        <v>0</v>
      </c>
    </row>
    <row r="194" spans="1:27" ht="24.75" customHeight="1">
      <c r="A194" s="123" t="s">
        <v>384</v>
      </c>
      <c r="B194" s="195">
        <v>0</v>
      </c>
      <c r="C194" s="195">
        <v>0</v>
      </c>
      <c r="D194" s="196">
        <v>0</v>
      </c>
      <c r="E194" s="196">
        <v>0</v>
      </c>
      <c r="F194" s="195">
        <v>0</v>
      </c>
      <c r="G194" s="195">
        <v>0</v>
      </c>
      <c r="H194" s="196">
        <v>0</v>
      </c>
      <c r="I194" s="196">
        <v>0</v>
      </c>
      <c r="J194" s="195">
        <v>0</v>
      </c>
      <c r="K194" s="195">
        <v>0</v>
      </c>
      <c r="L194" s="196">
        <v>0</v>
      </c>
      <c r="M194" s="196">
        <v>0</v>
      </c>
      <c r="N194" s="195">
        <v>0</v>
      </c>
      <c r="O194" s="195">
        <v>0</v>
      </c>
      <c r="P194" s="196">
        <v>0</v>
      </c>
      <c r="Q194" s="196">
        <v>0</v>
      </c>
      <c r="R194" s="195">
        <v>0</v>
      </c>
      <c r="S194" s="195">
        <v>0</v>
      </c>
      <c r="T194" s="196">
        <v>0</v>
      </c>
      <c r="U194" s="196">
        <v>0</v>
      </c>
      <c r="V194" s="195">
        <v>0</v>
      </c>
      <c r="W194" s="195">
        <v>0</v>
      </c>
      <c r="X194" s="196">
        <v>0</v>
      </c>
      <c r="Y194" s="196">
        <v>0</v>
      </c>
      <c r="Z194" s="141">
        <v>0</v>
      </c>
      <c r="AA194" s="141">
        <v>0</v>
      </c>
    </row>
    <row r="195" spans="1:27" ht="24.75" customHeight="1">
      <c r="A195" s="123" t="s">
        <v>258</v>
      </c>
      <c r="B195" s="195">
        <v>2</v>
      </c>
      <c r="C195" s="195">
        <v>4</v>
      </c>
      <c r="D195" s="196">
        <v>3</v>
      </c>
      <c r="E195" s="196">
        <v>3</v>
      </c>
      <c r="F195" s="195">
        <v>1</v>
      </c>
      <c r="G195" s="195">
        <v>1</v>
      </c>
      <c r="H195" s="196">
        <v>0</v>
      </c>
      <c r="I195" s="196">
        <v>0</v>
      </c>
      <c r="J195" s="195">
        <v>0</v>
      </c>
      <c r="K195" s="195">
        <v>0</v>
      </c>
      <c r="L195" s="196">
        <v>0</v>
      </c>
      <c r="M195" s="196">
        <v>0</v>
      </c>
      <c r="N195" s="195">
        <v>0</v>
      </c>
      <c r="O195" s="195">
        <v>0</v>
      </c>
      <c r="P195" s="196">
        <v>0</v>
      </c>
      <c r="Q195" s="196">
        <v>0</v>
      </c>
      <c r="R195" s="195">
        <v>8</v>
      </c>
      <c r="S195" s="195">
        <v>8</v>
      </c>
      <c r="T195" s="196">
        <v>2</v>
      </c>
      <c r="U195" s="196">
        <v>2</v>
      </c>
      <c r="V195" s="195">
        <v>0</v>
      </c>
      <c r="W195" s="195">
        <v>0</v>
      </c>
      <c r="X195" s="196">
        <v>0</v>
      </c>
      <c r="Y195" s="196">
        <v>0</v>
      </c>
      <c r="Z195" s="141">
        <v>16</v>
      </c>
      <c r="AA195" s="141">
        <v>18</v>
      </c>
    </row>
    <row r="196" spans="1:27" ht="24.75" customHeight="1">
      <c r="A196" s="123" t="s">
        <v>212</v>
      </c>
      <c r="B196" s="195">
        <v>6</v>
      </c>
      <c r="C196" s="195">
        <v>6</v>
      </c>
      <c r="D196" s="196">
        <v>1</v>
      </c>
      <c r="E196" s="196">
        <v>1</v>
      </c>
      <c r="F196" s="195">
        <v>1</v>
      </c>
      <c r="G196" s="195">
        <v>2</v>
      </c>
      <c r="H196" s="196">
        <v>0</v>
      </c>
      <c r="I196" s="196">
        <v>0</v>
      </c>
      <c r="J196" s="195">
        <v>0</v>
      </c>
      <c r="K196" s="195">
        <v>0</v>
      </c>
      <c r="L196" s="196">
        <v>0</v>
      </c>
      <c r="M196" s="196">
        <v>0</v>
      </c>
      <c r="N196" s="195">
        <v>7</v>
      </c>
      <c r="O196" s="195">
        <v>12</v>
      </c>
      <c r="P196" s="196">
        <v>13</v>
      </c>
      <c r="Q196" s="196">
        <v>19</v>
      </c>
      <c r="R196" s="195">
        <v>19</v>
      </c>
      <c r="S196" s="195">
        <v>27</v>
      </c>
      <c r="T196" s="196">
        <v>2</v>
      </c>
      <c r="U196" s="196">
        <v>2</v>
      </c>
      <c r="V196" s="195">
        <v>1</v>
      </c>
      <c r="W196" s="195">
        <v>1</v>
      </c>
      <c r="X196" s="196">
        <v>0</v>
      </c>
      <c r="Y196" s="196">
        <v>0</v>
      </c>
      <c r="Z196" s="141">
        <v>50</v>
      </c>
      <c r="AA196" s="141">
        <v>70</v>
      </c>
    </row>
    <row r="197" spans="1:27" ht="24.75" customHeight="1">
      <c r="A197" s="123" t="s">
        <v>274</v>
      </c>
      <c r="B197" s="195">
        <v>0</v>
      </c>
      <c r="C197" s="195">
        <v>0</v>
      </c>
      <c r="D197" s="196">
        <v>0</v>
      </c>
      <c r="E197" s="196">
        <v>0</v>
      </c>
      <c r="F197" s="195">
        <v>0</v>
      </c>
      <c r="G197" s="195">
        <v>0</v>
      </c>
      <c r="H197" s="196">
        <v>0</v>
      </c>
      <c r="I197" s="196">
        <v>0</v>
      </c>
      <c r="J197" s="195">
        <v>0</v>
      </c>
      <c r="K197" s="195">
        <v>0</v>
      </c>
      <c r="L197" s="196">
        <v>0</v>
      </c>
      <c r="M197" s="196">
        <v>0</v>
      </c>
      <c r="N197" s="195">
        <v>0</v>
      </c>
      <c r="O197" s="195">
        <v>0</v>
      </c>
      <c r="P197" s="196">
        <v>1</v>
      </c>
      <c r="Q197" s="196">
        <v>1</v>
      </c>
      <c r="R197" s="195">
        <v>0</v>
      </c>
      <c r="S197" s="195">
        <v>0</v>
      </c>
      <c r="T197" s="196">
        <v>0</v>
      </c>
      <c r="U197" s="196">
        <v>0</v>
      </c>
      <c r="V197" s="195">
        <v>0</v>
      </c>
      <c r="W197" s="195">
        <v>0</v>
      </c>
      <c r="X197" s="196">
        <v>0</v>
      </c>
      <c r="Y197" s="196">
        <v>0</v>
      </c>
      <c r="Z197" s="141">
        <v>1</v>
      </c>
      <c r="AA197" s="141">
        <v>1</v>
      </c>
    </row>
    <row r="198" spans="1:27" ht="24.75" customHeight="1">
      <c r="A198" s="123" t="s">
        <v>385</v>
      </c>
      <c r="B198" s="195">
        <v>0</v>
      </c>
      <c r="C198" s="195">
        <v>0</v>
      </c>
      <c r="D198" s="196">
        <v>0</v>
      </c>
      <c r="E198" s="196">
        <v>0</v>
      </c>
      <c r="F198" s="195">
        <v>0</v>
      </c>
      <c r="G198" s="195">
        <v>0</v>
      </c>
      <c r="H198" s="196">
        <v>0</v>
      </c>
      <c r="I198" s="196">
        <v>0</v>
      </c>
      <c r="J198" s="195">
        <v>0</v>
      </c>
      <c r="K198" s="195">
        <v>0</v>
      </c>
      <c r="L198" s="196">
        <v>0</v>
      </c>
      <c r="M198" s="196">
        <v>0</v>
      </c>
      <c r="N198" s="195">
        <v>0</v>
      </c>
      <c r="O198" s="195">
        <v>0</v>
      </c>
      <c r="P198" s="196">
        <v>0</v>
      </c>
      <c r="Q198" s="196">
        <v>0</v>
      </c>
      <c r="R198" s="195">
        <v>0</v>
      </c>
      <c r="S198" s="195">
        <v>0</v>
      </c>
      <c r="T198" s="196">
        <v>0</v>
      </c>
      <c r="U198" s="196">
        <v>0</v>
      </c>
      <c r="V198" s="195">
        <v>0</v>
      </c>
      <c r="W198" s="195">
        <v>0</v>
      </c>
      <c r="X198" s="196">
        <v>0</v>
      </c>
      <c r="Y198" s="196">
        <v>0</v>
      </c>
      <c r="Z198" s="141">
        <v>0</v>
      </c>
      <c r="AA198" s="141">
        <v>0</v>
      </c>
    </row>
    <row r="199" spans="1:27" ht="24.75" customHeight="1">
      <c r="A199" s="123" t="s">
        <v>386</v>
      </c>
      <c r="B199" s="195">
        <v>0</v>
      </c>
      <c r="C199" s="195">
        <v>0</v>
      </c>
      <c r="D199" s="196">
        <v>0</v>
      </c>
      <c r="E199" s="196">
        <v>0</v>
      </c>
      <c r="F199" s="195">
        <v>0</v>
      </c>
      <c r="G199" s="195">
        <v>0</v>
      </c>
      <c r="H199" s="196">
        <v>0</v>
      </c>
      <c r="I199" s="196">
        <v>0</v>
      </c>
      <c r="J199" s="195">
        <v>0</v>
      </c>
      <c r="K199" s="195">
        <v>0</v>
      </c>
      <c r="L199" s="196">
        <v>0</v>
      </c>
      <c r="M199" s="196">
        <v>0</v>
      </c>
      <c r="N199" s="195">
        <v>0</v>
      </c>
      <c r="O199" s="195">
        <v>0</v>
      </c>
      <c r="P199" s="196">
        <v>0</v>
      </c>
      <c r="Q199" s="196">
        <v>0</v>
      </c>
      <c r="R199" s="195">
        <v>0</v>
      </c>
      <c r="S199" s="195">
        <v>0</v>
      </c>
      <c r="T199" s="196">
        <v>0</v>
      </c>
      <c r="U199" s="196">
        <v>0</v>
      </c>
      <c r="V199" s="195">
        <v>0</v>
      </c>
      <c r="W199" s="195">
        <v>0</v>
      </c>
      <c r="X199" s="196">
        <v>0</v>
      </c>
      <c r="Y199" s="196">
        <v>0</v>
      </c>
      <c r="Z199" s="141">
        <v>0</v>
      </c>
      <c r="AA199" s="141">
        <v>0</v>
      </c>
    </row>
    <row r="200" spans="1:27" ht="24.75" customHeight="1">
      <c r="A200" s="123" t="s">
        <v>387</v>
      </c>
      <c r="B200" s="195">
        <v>0</v>
      </c>
      <c r="C200" s="195">
        <v>0</v>
      </c>
      <c r="D200" s="196">
        <v>0</v>
      </c>
      <c r="E200" s="196">
        <v>0</v>
      </c>
      <c r="F200" s="195">
        <v>0</v>
      </c>
      <c r="G200" s="195">
        <v>0</v>
      </c>
      <c r="H200" s="196">
        <v>0</v>
      </c>
      <c r="I200" s="196">
        <v>0</v>
      </c>
      <c r="J200" s="195">
        <v>0</v>
      </c>
      <c r="K200" s="195">
        <v>0</v>
      </c>
      <c r="L200" s="196">
        <v>0</v>
      </c>
      <c r="M200" s="196">
        <v>0</v>
      </c>
      <c r="N200" s="195">
        <v>0</v>
      </c>
      <c r="O200" s="195">
        <v>0</v>
      </c>
      <c r="P200" s="196">
        <v>0</v>
      </c>
      <c r="Q200" s="196">
        <v>0</v>
      </c>
      <c r="R200" s="195">
        <v>0</v>
      </c>
      <c r="S200" s="195">
        <v>0</v>
      </c>
      <c r="T200" s="196">
        <v>0</v>
      </c>
      <c r="U200" s="196">
        <v>0</v>
      </c>
      <c r="V200" s="195">
        <v>0</v>
      </c>
      <c r="W200" s="195">
        <v>0</v>
      </c>
      <c r="X200" s="196">
        <v>0</v>
      </c>
      <c r="Y200" s="196">
        <v>0</v>
      </c>
      <c r="Z200" s="141">
        <v>0</v>
      </c>
      <c r="AA200" s="141">
        <v>0</v>
      </c>
    </row>
    <row r="201" spans="1:27" ht="24.75" customHeight="1">
      <c r="A201" s="123" t="s">
        <v>388</v>
      </c>
      <c r="B201" s="195">
        <v>5</v>
      </c>
      <c r="C201" s="195">
        <v>10</v>
      </c>
      <c r="D201" s="196">
        <v>0</v>
      </c>
      <c r="E201" s="196">
        <v>0</v>
      </c>
      <c r="F201" s="195">
        <v>0</v>
      </c>
      <c r="G201" s="195">
        <v>0</v>
      </c>
      <c r="H201" s="196">
        <v>0</v>
      </c>
      <c r="I201" s="196">
        <v>0</v>
      </c>
      <c r="J201" s="195">
        <v>0</v>
      </c>
      <c r="K201" s="195">
        <v>0</v>
      </c>
      <c r="L201" s="196">
        <v>0</v>
      </c>
      <c r="M201" s="196">
        <v>0</v>
      </c>
      <c r="N201" s="195">
        <v>0</v>
      </c>
      <c r="O201" s="195">
        <v>0</v>
      </c>
      <c r="P201" s="196">
        <v>0</v>
      </c>
      <c r="Q201" s="196">
        <v>0</v>
      </c>
      <c r="R201" s="195">
        <v>0</v>
      </c>
      <c r="S201" s="195">
        <v>0</v>
      </c>
      <c r="T201" s="196">
        <v>0</v>
      </c>
      <c r="U201" s="196">
        <v>0</v>
      </c>
      <c r="V201" s="195">
        <v>0</v>
      </c>
      <c r="W201" s="195">
        <v>0</v>
      </c>
      <c r="X201" s="196">
        <v>0</v>
      </c>
      <c r="Y201" s="196">
        <v>0</v>
      </c>
      <c r="Z201" s="141">
        <v>5</v>
      </c>
      <c r="AA201" s="141">
        <v>10</v>
      </c>
    </row>
    <row r="202" spans="1:27" ht="24.75" customHeight="1">
      <c r="A202" s="123" t="s">
        <v>279</v>
      </c>
      <c r="B202" s="195">
        <v>0</v>
      </c>
      <c r="C202" s="195">
        <v>0</v>
      </c>
      <c r="D202" s="196">
        <v>0</v>
      </c>
      <c r="E202" s="196">
        <v>0</v>
      </c>
      <c r="F202" s="195">
        <v>0</v>
      </c>
      <c r="G202" s="195">
        <v>0</v>
      </c>
      <c r="H202" s="196">
        <v>0</v>
      </c>
      <c r="I202" s="196">
        <v>0</v>
      </c>
      <c r="J202" s="195">
        <v>0</v>
      </c>
      <c r="K202" s="195">
        <v>0</v>
      </c>
      <c r="L202" s="196">
        <v>0</v>
      </c>
      <c r="M202" s="196">
        <v>0</v>
      </c>
      <c r="N202" s="195">
        <v>0</v>
      </c>
      <c r="O202" s="195">
        <v>0</v>
      </c>
      <c r="P202" s="196">
        <v>0</v>
      </c>
      <c r="Q202" s="196">
        <v>0</v>
      </c>
      <c r="R202" s="195">
        <v>0</v>
      </c>
      <c r="S202" s="195">
        <v>0</v>
      </c>
      <c r="T202" s="196">
        <v>0</v>
      </c>
      <c r="U202" s="196">
        <v>0</v>
      </c>
      <c r="V202" s="195">
        <v>0</v>
      </c>
      <c r="W202" s="195">
        <v>0</v>
      </c>
      <c r="X202" s="196">
        <v>0</v>
      </c>
      <c r="Y202" s="196">
        <v>0</v>
      </c>
      <c r="Z202" s="141">
        <v>0</v>
      </c>
      <c r="AA202" s="141">
        <v>0</v>
      </c>
    </row>
    <row r="203" spans="1:27" ht="24.75" customHeight="1">
      <c r="A203" s="123" t="s">
        <v>389</v>
      </c>
      <c r="B203" s="195">
        <v>0</v>
      </c>
      <c r="C203" s="195">
        <v>0</v>
      </c>
      <c r="D203" s="196">
        <v>0</v>
      </c>
      <c r="E203" s="196">
        <v>0</v>
      </c>
      <c r="F203" s="195">
        <v>0</v>
      </c>
      <c r="G203" s="195">
        <v>0</v>
      </c>
      <c r="H203" s="196">
        <v>0</v>
      </c>
      <c r="I203" s="196">
        <v>0</v>
      </c>
      <c r="J203" s="195">
        <v>0</v>
      </c>
      <c r="K203" s="195">
        <v>0</v>
      </c>
      <c r="L203" s="196">
        <v>0</v>
      </c>
      <c r="M203" s="196">
        <v>0</v>
      </c>
      <c r="N203" s="195">
        <v>0</v>
      </c>
      <c r="O203" s="195">
        <v>0</v>
      </c>
      <c r="P203" s="196">
        <v>0</v>
      </c>
      <c r="Q203" s="196">
        <v>0</v>
      </c>
      <c r="R203" s="195">
        <v>0</v>
      </c>
      <c r="S203" s="195">
        <v>0</v>
      </c>
      <c r="T203" s="196">
        <v>0</v>
      </c>
      <c r="U203" s="196">
        <v>0</v>
      </c>
      <c r="V203" s="195">
        <v>0</v>
      </c>
      <c r="W203" s="195">
        <v>0</v>
      </c>
      <c r="X203" s="196">
        <v>0</v>
      </c>
      <c r="Y203" s="196">
        <v>0</v>
      </c>
      <c r="Z203" s="141">
        <v>0</v>
      </c>
      <c r="AA203" s="141">
        <v>0</v>
      </c>
    </row>
    <row r="204" spans="1:27" ht="24.75" customHeight="1">
      <c r="A204" s="123" t="s">
        <v>390</v>
      </c>
      <c r="B204" s="195">
        <v>0</v>
      </c>
      <c r="C204" s="195">
        <v>0</v>
      </c>
      <c r="D204" s="196">
        <v>0</v>
      </c>
      <c r="E204" s="196">
        <v>0</v>
      </c>
      <c r="F204" s="195">
        <v>2</v>
      </c>
      <c r="G204" s="195">
        <v>2</v>
      </c>
      <c r="H204" s="196">
        <v>0</v>
      </c>
      <c r="I204" s="196">
        <v>0</v>
      </c>
      <c r="J204" s="195">
        <v>0</v>
      </c>
      <c r="K204" s="195">
        <v>0</v>
      </c>
      <c r="L204" s="196">
        <v>0</v>
      </c>
      <c r="M204" s="196">
        <v>0</v>
      </c>
      <c r="N204" s="195">
        <v>0</v>
      </c>
      <c r="O204" s="195">
        <v>0</v>
      </c>
      <c r="P204" s="196">
        <v>0</v>
      </c>
      <c r="Q204" s="196">
        <v>0</v>
      </c>
      <c r="R204" s="195">
        <v>0</v>
      </c>
      <c r="S204" s="195">
        <v>0</v>
      </c>
      <c r="T204" s="196">
        <v>1</v>
      </c>
      <c r="U204" s="196">
        <v>1</v>
      </c>
      <c r="V204" s="195">
        <v>0</v>
      </c>
      <c r="W204" s="195">
        <v>0</v>
      </c>
      <c r="X204" s="196">
        <v>0</v>
      </c>
      <c r="Y204" s="196">
        <v>0</v>
      </c>
      <c r="Z204" s="141">
        <v>3</v>
      </c>
      <c r="AA204" s="141">
        <v>3</v>
      </c>
    </row>
    <row r="205" spans="1:27" ht="24.75" customHeight="1">
      <c r="A205" s="123" t="s">
        <v>391</v>
      </c>
      <c r="B205" s="195">
        <v>0</v>
      </c>
      <c r="C205" s="195">
        <v>0</v>
      </c>
      <c r="D205" s="196">
        <v>0</v>
      </c>
      <c r="E205" s="196">
        <v>0</v>
      </c>
      <c r="F205" s="195">
        <v>0</v>
      </c>
      <c r="G205" s="195">
        <v>0</v>
      </c>
      <c r="H205" s="196">
        <v>0</v>
      </c>
      <c r="I205" s="196">
        <v>0</v>
      </c>
      <c r="J205" s="195">
        <v>0</v>
      </c>
      <c r="K205" s="195">
        <v>0</v>
      </c>
      <c r="L205" s="196">
        <v>0</v>
      </c>
      <c r="M205" s="196">
        <v>0</v>
      </c>
      <c r="N205" s="195">
        <v>0</v>
      </c>
      <c r="O205" s="195">
        <v>0</v>
      </c>
      <c r="P205" s="196">
        <v>0</v>
      </c>
      <c r="Q205" s="196">
        <v>0</v>
      </c>
      <c r="R205" s="195">
        <v>4</v>
      </c>
      <c r="S205" s="195">
        <v>4</v>
      </c>
      <c r="T205" s="196">
        <v>2</v>
      </c>
      <c r="U205" s="196">
        <v>2</v>
      </c>
      <c r="V205" s="195">
        <v>0</v>
      </c>
      <c r="W205" s="195">
        <v>0</v>
      </c>
      <c r="X205" s="196">
        <v>0</v>
      </c>
      <c r="Y205" s="196">
        <v>0</v>
      </c>
      <c r="Z205" s="141">
        <v>6</v>
      </c>
      <c r="AA205" s="141">
        <v>6</v>
      </c>
    </row>
    <row r="206" spans="1:27" ht="24.75" customHeight="1">
      <c r="A206" s="123" t="s">
        <v>245</v>
      </c>
      <c r="B206" s="195">
        <v>0</v>
      </c>
      <c r="C206" s="195">
        <v>0</v>
      </c>
      <c r="D206" s="196">
        <v>0</v>
      </c>
      <c r="E206" s="196">
        <v>0</v>
      </c>
      <c r="F206" s="195">
        <v>0</v>
      </c>
      <c r="G206" s="195">
        <v>0</v>
      </c>
      <c r="H206" s="196">
        <v>1</v>
      </c>
      <c r="I206" s="196">
        <v>1</v>
      </c>
      <c r="J206" s="195">
        <v>0</v>
      </c>
      <c r="K206" s="195">
        <v>0</v>
      </c>
      <c r="L206" s="196">
        <v>0</v>
      </c>
      <c r="M206" s="196">
        <v>0</v>
      </c>
      <c r="N206" s="195">
        <v>1</v>
      </c>
      <c r="O206" s="195">
        <v>1</v>
      </c>
      <c r="P206" s="196">
        <v>0</v>
      </c>
      <c r="Q206" s="196">
        <v>0</v>
      </c>
      <c r="R206" s="195">
        <v>0</v>
      </c>
      <c r="S206" s="195">
        <v>0</v>
      </c>
      <c r="T206" s="196">
        <v>0</v>
      </c>
      <c r="U206" s="196">
        <v>0</v>
      </c>
      <c r="V206" s="195">
        <v>0</v>
      </c>
      <c r="W206" s="195">
        <v>0</v>
      </c>
      <c r="X206" s="196">
        <v>0</v>
      </c>
      <c r="Y206" s="196">
        <v>0</v>
      </c>
      <c r="Z206" s="141">
        <v>2</v>
      </c>
      <c r="AA206" s="141">
        <v>2</v>
      </c>
    </row>
    <row r="207" spans="1:27" ht="24.75" customHeight="1">
      <c r="A207" s="123" t="s">
        <v>392</v>
      </c>
      <c r="B207" s="195">
        <v>0</v>
      </c>
      <c r="C207" s="195">
        <v>0</v>
      </c>
      <c r="D207" s="196">
        <v>1</v>
      </c>
      <c r="E207" s="196">
        <v>2</v>
      </c>
      <c r="F207" s="195">
        <v>0</v>
      </c>
      <c r="G207" s="195">
        <v>0</v>
      </c>
      <c r="H207" s="196">
        <v>0</v>
      </c>
      <c r="I207" s="196">
        <v>0</v>
      </c>
      <c r="J207" s="195">
        <v>0</v>
      </c>
      <c r="K207" s="195">
        <v>0</v>
      </c>
      <c r="L207" s="196">
        <v>0</v>
      </c>
      <c r="M207" s="196">
        <v>0</v>
      </c>
      <c r="N207" s="195">
        <v>0</v>
      </c>
      <c r="O207" s="195">
        <v>0</v>
      </c>
      <c r="P207" s="196">
        <v>0</v>
      </c>
      <c r="Q207" s="196">
        <v>0</v>
      </c>
      <c r="R207" s="195">
        <v>0</v>
      </c>
      <c r="S207" s="195">
        <v>0</v>
      </c>
      <c r="T207" s="196">
        <v>0</v>
      </c>
      <c r="U207" s="196">
        <v>0</v>
      </c>
      <c r="V207" s="195">
        <v>0</v>
      </c>
      <c r="W207" s="195">
        <v>0</v>
      </c>
      <c r="X207" s="196">
        <v>0</v>
      </c>
      <c r="Y207" s="196">
        <v>0</v>
      </c>
      <c r="Z207" s="141">
        <v>1</v>
      </c>
      <c r="AA207" s="141">
        <v>2</v>
      </c>
    </row>
    <row r="208" spans="1:27" ht="24.75" customHeight="1">
      <c r="A208" s="123" t="s">
        <v>393</v>
      </c>
      <c r="B208" s="195">
        <v>0</v>
      </c>
      <c r="C208" s="195">
        <v>0</v>
      </c>
      <c r="D208" s="196">
        <v>0</v>
      </c>
      <c r="E208" s="196">
        <v>0</v>
      </c>
      <c r="F208" s="195">
        <v>0</v>
      </c>
      <c r="G208" s="195">
        <v>0</v>
      </c>
      <c r="H208" s="196">
        <v>0</v>
      </c>
      <c r="I208" s="196">
        <v>0</v>
      </c>
      <c r="J208" s="195">
        <v>0</v>
      </c>
      <c r="K208" s="195">
        <v>0</v>
      </c>
      <c r="L208" s="196">
        <v>0</v>
      </c>
      <c r="M208" s="196">
        <v>0</v>
      </c>
      <c r="N208" s="195">
        <v>0</v>
      </c>
      <c r="O208" s="195">
        <v>0</v>
      </c>
      <c r="P208" s="196">
        <v>0</v>
      </c>
      <c r="Q208" s="196">
        <v>0</v>
      </c>
      <c r="R208" s="195">
        <v>0</v>
      </c>
      <c r="S208" s="195">
        <v>0</v>
      </c>
      <c r="T208" s="196">
        <v>0</v>
      </c>
      <c r="U208" s="196">
        <v>0</v>
      </c>
      <c r="V208" s="195">
        <v>0</v>
      </c>
      <c r="W208" s="195">
        <v>0</v>
      </c>
      <c r="X208" s="196">
        <v>0</v>
      </c>
      <c r="Y208" s="196">
        <v>0</v>
      </c>
      <c r="Z208" s="141">
        <v>0</v>
      </c>
      <c r="AA208" s="141">
        <v>0</v>
      </c>
    </row>
    <row r="209" spans="1:27" ht="24.75" customHeight="1">
      <c r="A209" s="123" t="s">
        <v>394</v>
      </c>
      <c r="B209" s="195">
        <v>0</v>
      </c>
      <c r="C209" s="195">
        <v>0</v>
      </c>
      <c r="D209" s="196">
        <v>0</v>
      </c>
      <c r="E209" s="196">
        <v>0</v>
      </c>
      <c r="F209" s="195">
        <v>0</v>
      </c>
      <c r="G209" s="195">
        <v>0</v>
      </c>
      <c r="H209" s="196">
        <v>0</v>
      </c>
      <c r="I209" s="196">
        <v>0</v>
      </c>
      <c r="J209" s="195">
        <v>0</v>
      </c>
      <c r="K209" s="195">
        <v>0</v>
      </c>
      <c r="L209" s="196">
        <v>0</v>
      </c>
      <c r="M209" s="196">
        <v>0</v>
      </c>
      <c r="N209" s="195">
        <v>0</v>
      </c>
      <c r="O209" s="195">
        <v>0</v>
      </c>
      <c r="P209" s="196">
        <v>0</v>
      </c>
      <c r="Q209" s="196">
        <v>0</v>
      </c>
      <c r="R209" s="195">
        <v>0</v>
      </c>
      <c r="S209" s="195">
        <v>0</v>
      </c>
      <c r="T209" s="196">
        <v>0</v>
      </c>
      <c r="U209" s="196">
        <v>0</v>
      </c>
      <c r="V209" s="195">
        <v>0</v>
      </c>
      <c r="W209" s="195">
        <v>0</v>
      </c>
      <c r="X209" s="196">
        <v>0</v>
      </c>
      <c r="Y209" s="196">
        <v>0</v>
      </c>
      <c r="Z209" s="141">
        <v>0</v>
      </c>
      <c r="AA209" s="141">
        <v>0</v>
      </c>
    </row>
    <row r="210" spans="1:27" ht="24.75" customHeight="1">
      <c r="A210" s="123" t="s">
        <v>203</v>
      </c>
      <c r="B210" s="195">
        <v>0</v>
      </c>
      <c r="C210" s="195">
        <v>0</v>
      </c>
      <c r="D210" s="196">
        <v>0</v>
      </c>
      <c r="E210" s="196">
        <v>0</v>
      </c>
      <c r="F210" s="195">
        <v>1</v>
      </c>
      <c r="G210" s="195">
        <v>1</v>
      </c>
      <c r="H210" s="196">
        <v>0</v>
      </c>
      <c r="I210" s="196">
        <v>0</v>
      </c>
      <c r="J210" s="195">
        <v>0</v>
      </c>
      <c r="K210" s="195">
        <v>0</v>
      </c>
      <c r="L210" s="196">
        <v>0</v>
      </c>
      <c r="M210" s="196">
        <v>0</v>
      </c>
      <c r="N210" s="195">
        <v>3</v>
      </c>
      <c r="O210" s="195">
        <v>3</v>
      </c>
      <c r="P210" s="196">
        <v>1</v>
      </c>
      <c r="Q210" s="196">
        <v>8</v>
      </c>
      <c r="R210" s="195">
        <v>3</v>
      </c>
      <c r="S210" s="195">
        <v>3</v>
      </c>
      <c r="T210" s="196">
        <v>1</v>
      </c>
      <c r="U210" s="196">
        <v>1</v>
      </c>
      <c r="V210" s="195">
        <v>0</v>
      </c>
      <c r="W210" s="195">
        <v>0</v>
      </c>
      <c r="X210" s="196">
        <v>0</v>
      </c>
      <c r="Y210" s="196">
        <v>0</v>
      </c>
      <c r="Z210" s="141">
        <v>9</v>
      </c>
      <c r="AA210" s="141">
        <v>16</v>
      </c>
    </row>
    <row r="211" spans="1:27" ht="24.75" customHeight="1">
      <c r="A211" s="123" t="s">
        <v>243</v>
      </c>
      <c r="B211" s="195">
        <v>0</v>
      </c>
      <c r="C211" s="195">
        <v>0</v>
      </c>
      <c r="D211" s="196">
        <v>0</v>
      </c>
      <c r="E211" s="196">
        <v>0</v>
      </c>
      <c r="F211" s="195">
        <v>0</v>
      </c>
      <c r="G211" s="195">
        <v>0</v>
      </c>
      <c r="H211" s="196">
        <v>0</v>
      </c>
      <c r="I211" s="196">
        <v>0</v>
      </c>
      <c r="J211" s="195">
        <v>0</v>
      </c>
      <c r="K211" s="195">
        <v>0</v>
      </c>
      <c r="L211" s="196">
        <v>1</v>
      </c>
      <c r="M211" s="196">
        <v>1</v>
      </c>
      <c r="N211" s="195">
        <v>0</v>
      </c>
      <c r="O211" s="195">
        <v>0</v>
      </c>
      <c r="P211" s="196">
        <v>0</v>
      </c>
      <c r="Q211" s="196">
        <v>0</v>
      </c>
      <c r="R211" s="195">
        <v>2</v>
      </c>
      <c r="S211" s="195">
        <v>2</v>
      </c>
      <c r="T211" s="196">
        <v>2</v>
      </c>
      <c r="U211" s="196">
        <v>2</v>
      </c>
      <c r="V211" s="195">
        <v>0</v>
      </c>
      <c r="W211" s="195">
        <v>0</v>
      </c>
      <c r="X211" s="196">
        <v>0</v>
      </c>
      <c r="Y211" s="196">
        <v>0</v>
      </c>
      <c r="Z211" s="141">
        <v>5</v>
      </c>
      <c r="AA211" s="141">
        <v>5</v>
      </c>
    </row>
    <row r="212" spans="1:27" ht="24.75" customHeight="1">
      <c r="A212" s="123" t="s">
        <v>195</v>
      </c>
      <c r="B212" s="195">
        <v>11</v>
      </c>
      <c r="C212" s="195">
        <v>12</v>
      </c>
      <c r="D212" s="196">
        <v>15</v>
      </c>
      <c r="E212" s="196">
        <v>22</v>
      </c>
      <c r="F212" s="195">
        <v>2</v>
      </c>
      <c r="G212" s="195">
        <v>2</v>
      </c>
      <c r="H212" s="196">
        <v>2</v>
      </c>
      <c r="I212" s="196">
        <v>2</v>
      </c>
      <c r="J212" s="195">
        <v>2</v>
      </c>
      <c r="K212" s="195">
        <v>3</v>
      </c>
      <c r="L212" s="196">
        <v>4</v>
      </c>
      <c r="M212" s="196">
        <v>8</v>
      </c>
      <c r="N212" s="195">
        <v>9</v>
      </c>
      <c r="O212" s="195">
        <v>11</v>
      </c>
      <c r="P212" s="196">
        <v>14</v>
      </c>
      <c r="Q212" s="196">
        <v>29</v>
      </c>
      <c r="R212" s="195">
        <v>12</v>
      </c>
      <c r="S212" s="195">
        <v>15</v>
      </c>
      <c r="T212" s="196">
        <v>17</v>
      </c>
      <c r="U212" s="196">
        <v>19</v>
      </c>
      <c r="V212" s="195">
        <v>7</v>
      </c>
      <c r="W212" s="195">
        <v>15</v>
      </c>
      <c r="X212" s="196">
        <v>5</v>
      </c>
      <c r="Y212" s="196">
        <v>9</v>
      </c>
      <c r="Z212" s="141">
        <v>100</v>
      </c>
      <c r="AA212" s="141">
        <v>147</v>
      </c>
    </row>
    <row r="213" spans="1:27" ht="24.75" customHeight="1">
      <c r="A213" s="123" t="s">
        <v>198</v>
      </c>
      <c r="B213" s="195">
        <v>8</v>
      </c>
      <c r="C213" s="195">
        <v>8</v>
      </c>
      <c r="D213" s="196">
        <v>9</v>
      </c>
      <c r="E213" s="196">
        <v>13</v>
      </c>
      <c r="F213" s="195">
        <v>6</v>
      </c>
      <c r="G213" s="195">
        <v>6</v>
      </c>
      <c r="H213" s="196">
        <v>0</v>
      </c>
      <c r="I213" s="196">
        <v>0</v>
      </c>
      <c r="J213" s="195">
        <v>0</v>
      </c>
      <c r="K213" s="195">
        <v>0</v>
      </c>
      <c r="L213" s="196">
        <v>0</v>
      </c>
      <c r="M213" s="196">
        <v>0</v>
      </c>
      <c r="N213" s="195">
        <v>2</v>
      </c>
      <c r="O213" s="195">
        <v>2</v>
      </c>
      <c r="P213" s="196">
        <v>6</v>
      </c>
      <c r="Q213" s="196">
        <v>10</v>
      </c>
      <c r="R213" s="195">
        <v>27</v>
      </c>
      <c r="S213" s="195">
        <v>97</v>
      </c>
      <c r="T213" s="196">
        <v>34</v>
      </c>
      <c r="U213" s="196">
        <v>196</v>
      </c>
      <c r="V213" s="195">
        <v>17</v>
      </c>
      <c r="W213" s="195">
        <v>150</v>
      </c>
      <c r="X213" s="196">
        <v>26</v>
      </c>
      <c r="Y213" s="196">
        <v>112</v>
      </c>
      <c r="Z213" s="141">
        <v>135</v>
      </c>
      <c r="AA213" s="141">
        <v>594</v>
      </c>
    </row>
    <row r="214" spans="1:27" ht="24.75" customHeight="1">
      <c r="A214" s="123" t="s">
        <v>266</v>
      </c>
      <c r="B214" s="195">
        <v>0</v>
      </c>
      <c r="C214" s="195">
        <v>0</v>
      </c>
      <c r="D214" s="196">
        <v>0</v>
      </c>
      <c r="E214" s="196">
        <v>0</v>
      </c>
      <c r="F214" s="195">
        <v>0</v>
      </c>
      <c r="G214" s="195">
        <v>0</v>
      </c>
      <c r="H214" s="196">
        <v>0</v>
      </c>
      <c r="I214" s="196">
        <v>0</v>
      </c>
      <c r="J214" s="195">
        <v>0</v>
      </c>
      <c r="K214" s="195">
        <v>0</v>
      </c>
      <c r="L214" s="196">
        <v>0</v>
      </c>
      <c r="M214" s="196">
        <v>0</v>
      </c>
      <c r="N214" s="195">
        <v>0</v>
      </c>
      <c r="O214" s="195">
        <v>0</v>
      </c>
      <c r="P214" s="196">
        <v>0</v>
      </c>
      <c r="Q214" s="196">
        <v>0</v>
      </c>
      <c r="R214" s="195">
        <v>0</v>
      </c>
      <c r="S214" s="195">
        <v>0</v>
      </c>
      <c r="T214" s="196">
        <v>0</v>
      </c>
      <c r="U214" s="196">
        <v>0</v>
      </c>
      <c r="V214" s="195">
        <v>0</v>
      </c>
      <c r="W214" s="195">
        <v>0</v>
      </c>
      <c r="X214" s="196">
        <v>0</v>
      </c>
      <c r="Y214" s="196">
        <v>0</v>
      </c>
      <c r="Z214" s="141">
        <v>0</v>
      </c>
      <c r="AA214" s="141">
        <v>0</v>
      </c>
    </row>
    <row r="215" spans="1:27" ht="24.75" customHeight="1">
      <c r="A215" s="123" t="s">
        <v>248</v>
      </c>
      <c r="B215" s="195">
        <v>1</v>
      </c>
      <c r="C215" s="195">
        <v>1</v>
      </c>
      <c r="D215" s="196">
        <v>0</v>
      </c>
      <c r="E215" s="196">
        <v>0</v>
      </c>
      <c r="F215" s="195">
        <v>31</v>
      </c>
      <c r="G215" s="195">
        <v>31</v>
      </c>
      <c r="H215" s="196">
        <v>0</v>
      </c>
      <c r="I215" s="196">
        <v>0</v>
      </c>
      <c r="J215" s="195">
        <v>0</v>
      </c>
      <c r="K215" s="195">
        <v>0</v>
      </c>
      <c r="L215" s="196">
        <v>0</v>
      </c>
      <c r="M215" s="196">
        <v>0</v>
      </c>
      <c r="N215" s="195">
        <v>0</v>
      </c>
      <c r="O215" s="195">
        <v>0</v>
      </c>
      <c r="P215" s="196">
        <v>0</v>
      </c>
      <c r="Q215" s="196">
        <v>0</v>
      </c>
      <c r="R215" s="195">
        <v>0</v>
      </c>
      <c r="S215" s="195">
        <v>0</v>
      </c>
      <c r="T215" s="196">
        <v>0</v>
      </c>
      <c r="U215" s="196">
        <v>0</v>
      </c>
      <c r="V215" s="195">
        <v>0</v>
      </c>
      <c r="W215" s="195">
        <v>0</v>
      </c>
      <c r="X215" s="196">
        <v>0</v>
      </c>
      <c r="Y215" s="196">
        <v>0</v>
      </c>
      <c r="Z215" s="141">
        <v>32</v>
      </c>
      <c r="AA215" s="141">
        <v>32</v>
      </c>
    </row>
    <row r="216" spans="1:27" ht="24.75" customHeight="1">
      <c r="A216" s="123" t="s">
        <v>395</v>
      </c>
      <c r="B216" s="195">
        <v>0</v>
      </c>
      <c r="C216" s="195">
        <v>0</v>
      </c>
      <c r="D216" s="196">
        <v>0</v>
      </c>
      <c r="E216" s="196">
        <v>0</v>
      </c>
      <c r="F216" s="195">
        <v>0</v>
      </c>
      <c r="G216" s="195">
        <v>0</v>
      </c>
      <c r="H216" s="196">
        <v>0</v>
      </c>
      <c r="I216" s="196">
        <v>0</v>
      </c>
      <c r="J216" s="195">
        <v>0</v>
      </c>
      <c r="K216" s="195">
        <v>0</v>
      </c>
      <c r="L216" s="196">
        <v>0</v>
      </c>
      <c r="M216" s="196">
        <v>0</v>
      </c>
      <c r="N216" s="195">
        <v>0</v>
      </c>
      <c r="O216" s="195">
        <v>0</v>
      </c>
      <c r="P216" s="196">
        <v>0</v>
      </c>
      <c r="Q216" s="196">
        <v>0</v>
      </c>
      <c r="R216" s="195">
        <v>0</v>
      </c>
      <c r="S216" s="195">
        <v>0</v>
      </c>
      <c r="T216" s="196">
        <v>0</v>
      </c>
      <c r="U216" s="196">
        <v>0</v>
      </c>
      <c r="V216" s="195">
        <v>0</v>
      </c>
      <c r="W216" s="195">
        <v>0</v>
      </c>
      <c r="X216" s="196">
        <v>0</v>
      </c>
      <c r="Y216" s="196">
        <v>0</v>
      </c>
      <c r="Z216" s="141">
        <v>0</v>
      </c>
      <c r="AA216" s="141">
        <v>0</v>
      </c>
    </row>
    <row r="217" spans="1:27" ht="24.75" customHeight="1">
      <c r="A217" s="123" t="s">
        <v>396</v>
      </c>
      <c r="B217" s="195">
        <v>0</v>
      </c>
      <c r="C217" s="195">
        <v>0</v>
      </c>
      <c r="D217" s="196">
        <v>1</v>
      </c>
      <c r="E217" s="196">
        <v>2</v>
      </c>
      <c r="F217" s="195">
        <v>0</v>
      </c>
      <c r="G217" s="195">
        <v>0</v>
      </c>
      <c r="H217" s="196">
        <v>0</v>
      </c>
      <c r="I217" s="196">
        <v>0</v>
      </c>
      <c r="J217" s="195">
        <v>0</v>
      </c>
      <c r="K217" s="195">
        <v>0</v>
      </c>
      <c r="L217" s="196">
        <v>0</v>
      </c>
      <c r="M217" s="196">
        <v>0</v>
      </c>
      <c r="N217" s="195">
        <v>0</v>
      </c>
      <c r="O217" s="195">
        <v>0</v>
      </c>
      <c r="P217" s="196">
        <v>0</v>
      </c>
      <c r="Q217" s="196">
        <v>0</v>
      </c>
      <c r="R217" s="195">
        <v>0</v>
      </c>
      <c r="S217" s="195">
        <v>0</v>
      </c>
      <c r="T217" s="196">
        <v>0</v>
      </c>
      <c r="U217" s="196">
        <v>0</v>
      </c>
      <c r="V217" s="195">
        <v>0</v>
      </c>
      <c r="W217" s="195">
        <v>0</v>
      </c>
      <c r="X217" s="196">
        <v>0</v>
      </c>
      <c r="Y217" s="196">
        <v>0</v>
      </c>
      <c r="Z217" s="141">
        <v>1</v>
      </c>
      <c r="AA217" s="141">
        <v>2</v>
      </c>
    </row>
    <row r="218" spans="1:27" ht="24.75" customHeight="1">
      <c r="A218" s="123" t="s">
        <v>226</v>
      </c>
      <c r="B218" s="195">
        <v>3</v>
      </c>
      <c r="C218" s="195">
        <v>5</v>
      </c>
      <c r="D218" s="196">
        <v>3</v>
      </c>
      <c r="E218" s="196">
        <v>3</v>
      </c>
      <c r="F218" s="195">
        <v>31</v>
      </c>
      <c r="G218" s="195">
        <v>31</v>
      </c>
      <c r="H218" s="196">
        <v>0</v>
      </c>
      <c r="I218" s="196">
        <v>0</v>
      </c>
      <c r="J218" s="195">
        <v>0</v>
      </c>
      <c r="K218" s="195">
        <v>0</v>
      </c>
      <c r="L218" s="196">
        <v>0</v>
      </c>
      <c r="M218" s="196">
        <v>0</v>
      </c>
      <c r="N218" s="195">
        <v>0</v>
      </c>
      <c r="O218" s="195">
        <v>0</v>
      </c>
      <c r="P218" s="196">
        <v>0</v>
      </c>
      <c r="Q218" s="196">
        <v>0</v>
      </c>
      <c r="R218" s="195">
        <v>0</v>
      </c>
      <c r="S218" s="195">
        <v>0</v>
      </c>
      <c r="T218" s="196">
        <v>0</v>
      </c>
      <c r="U218" s="196">
        <v>0</v>
      </c>
      <c r="V218" s="195">
        <v>0</v>
      </c>
      <c r="W218" s="195">
        <v>0</v>
      </c>
      <c r="X218" s="196">
        <v>0</v>
      </c>
      <c r="Y218" s="196">
        <v>0</v>
      </c>
      <c r="Z218" s="141">
        <v>37</v>
      </c>
      <c r="AA218" s="141">
        <v>39</v>
      </c>
    </row>
    <row r="219" spans="1:27" ht="24.75" customHeight="1">
      <c r="A219" s="123" t="s">
        <v>397</v>
      </c>
      <c r="B219" s="195">
        <v>0</v>
      </c>
      <c r="C219" s="195">
        <v>0</v>
      </c>
      <c r="D219" s="196">
        <v>0</v>
      </c>
      <c r="E219" s="196">
        <v>0</v>
      </c>
      <c r="F219" s="195">
        <v>0</v>
      </c>
      <c r="G219" s="195">
        <v>0</v>
      </c>
      <c r="H219" s="196">
        <v>0</v>
      </c>
      <c r="I219" s="196">
        <v>0</v>
      </c>
      <c r="J219" s="195">
        <v>0</v>
      </c>
      <c r="K219" s="195">
        <v>0</v>
      </c>
      <c r="L219" s="196">
        <v>0</v>
      </c>
      <c r="M219" s="196">
        <v>0</v>
      </c>
      <c r="N219" s="195">
        <v>0</v>
      </c>
      <c r="O219" s="195">
        <v>0</v>
      </c>
      <c r="P219" s="196">
        <v>0</v>
      </c>
      <c r="Q219" s="196">
        <v>0</v>
      </c>
      <c r="R219" s="195">
        <v>0</v>
      </c>
      <c r="S219" s="195">
        <v>0</v>
      </c>
      <c r="T219" s="196">
        <v>0</v>
      </c>
      <c r="U219" s="196">
        <v>0</v>
      </c>
      <c r="V219" s="195">
        <v>0</v>
      </c>
      <c r="W219" s="195">
        <v>0</v>
      </c>
      <c r="X219" s="196">
        <v>0</v>
      </c>
      <c r="Y219" s="196">
        <v>0</v>
      </c>
      <c r="Z219" s="141">
        <v>0</v>
      </c>
      <c r="AA219" s="141">
        <v>0</v>
      </c>
    </row>
    <row r="220" spans="1:27" ht="24.75" customHeight="1">
      <c r="A220" s="123" t="s">
        <v>181</v>
      </c>
      <c r="B220" s="195">
        <v>1</v>
      </c>
      <c r="C220" s="195">
        <v>1</v>
      </c>
      <c r="D220" s="196">
        <v>1</v>
      </c>
      <c r="E220" s="196">
        <v>1</v>
      </c>
      <c r="F220" s="195">
        <v>1</v>
      </c>
      <c r="G220" s="195">
        <v>4</v>
      </c>
      <c r="H220" s="196">
        <v>0</v>
      </c>
      <c r="I220" s="196">
        <v>0</v>
      </c>
      <c r="J220" s="195">
        <v>0</v>
      </c>
      <c r="K220" s="195">
        <v>0</v>
      </c>
      <c r="L220" s="196">
        <v>1</v>
      </c>
      <c r="M220" s="196">
        <v>1</v>
      </c>
      <c r="N220" s="195">
        <v>9</v>
      </c>
      <c r="O220" s="195">
        <v>14</v>
      </c>
      <c r="P220" s="196">
        <v>26</v>
      </c>
      <c r="Q220" s="196">
        <v>112</v>
      </c>
      <c r="R220" s="195">
        <v>249</v>
      </c>
      <c r="S220" s="195">
        <v>254</v>
      </c>
      <c r="T220" s="196">
        <v>106</v>
      </c>
      <c r="U220" s="196">
        <v>150</v>
      </c>
      <c r="V220" s="195">
        <v>40</v>
      </c>
      <c r="W220" s="195">
        <v>144</v>
      </c>
      <c r="X220" s="196">
        <v>10</v>
      </c>
      <c r="Y220" s="196">
        <v>133</v>
      </c>
      <c r="Z220" s="141">
        <v>444</v>
      </c>
      <c r="AA220" s="141">
        <v>814</v>
      </c>
    </row>
    <row r="221" spans="1:27" ht="24.75" customHeight="1">
      <c r="A221" s="123" t="s">
        <v>398</v>
      </c>
      <c r="B221" s="195">
        <v>0</v>
      </c>
      <c r="C221" s="195">
        <v>0</v>
      </c>
      <c r="D221" s="196">
        <v>0</v>
      </c>
      <c r="E221" s="196">
        <v>0</v>
      </c>
      <c r="F221" s="195">
        <v>0</v>
      </c>
      <c r="G221" s="195">
        <v>0</v>
      </c>
      <c r="H221" s="196">
        <v>0</v>
      </c>
      <c r="I221" s="196">
        <v>0</v>
      </c>
      <c r="J221" s="195">
        <v>0</v>
      </c>
      <c r="K221" s="195">
        <v>0</v>
      </c>
      <c r="L221" s="196">
        <v>0</v>
      </c>
      <c r="M221" s="196">
        <v>0</v>
      </c>
      <c r="N221" s="195">
        <v>0</v>
      </c>
      <c r="O221" s="195">
        <v>0</v>
      </c>
      <c r="P221" s="196">
        <v>0</v>
      </c>
      <c r="Q221" s="196">
        <v>0</v>
      </c>
      <c r="R221" s="195">
        <v>0</v>
      </c>
      <c r="S221" s="195">
        <v>0</v>
      </c>
      <c r="T221" s="196">
        <v>0</v>
      </c>
      <c r="U221" s="196">
        <v>0</v>
      </c>
      <c r="V221" s="195">
        <v>0</v>
      </c>
      <c r="W221" s="195">
        <v>0</v>
      </c>
      <c r="X221" s="196">
        <v>0</v>
      </c>
      <c r="Y221" s="196">
        <v>0</v>
      </c>
      <c r="Z221" s="141">
        <v>0</v>
      </c>
      <c r="AA221" s="141">
        <v>0</v>
      </c>
    </row>
    <row r="222" spans="1:27" ht="24.75" customHeight="1">
      <c r="A222" s="123" t="s">
        <v>217</v>
      </c>
      <c r="B222" s="195">
        <v>2</v>
      </c>
      <c r="C222" s="195">
        <v>5</v>
      </c>
      <c r="D222" s="196">
        <v>10</v>
      </c>
      <c r="E222" s="196">
        <v>14</v>
      </c>
      <c r="F222" s="195">
        <v>0</v>
      </c>
      <c r="G222" s="195">
        <v>0</v>
      </c>
      <c r="H222" s="196">
        <v>0</v>
      </c>
      <c r="I222" s="196">
        <v>0</v>
      </c>
      <c r="J222" s="195">
        <v>0</v>
      </c>
      <c r="K222" s="195">
        <v>0</v>
      </c>
      <c r="L222" s="196">
        <v>0</v>
      </c>
      <c r="M222" s="196">
        <v>0</v>
      </c>
      <c r="N222" s="195">
        <v>2</v>
      </c>
      <c r="O222" s="195">
        <v>2</v>
      </c>
      <c r="P222" s="196">
        <v>6</v>
      </c>
      <c r="Q222" s="196">
        <v>10</v>
      </c>
      <c r="R222" s="195">
        <v>2</v>
      </c>
      <c r="S222" s="195">
        <v>5</v>
      </c>
      <c r="T222" s="196">
        <v>0</v>
      </c>
      <c r="U222" s="196">
        <v>0</v>
      </c>
      <c r="V222" s="195">
        <v>16</v>
      </c>
      <c r="W222" s="195">
        <v>93</v>
      </c>
      <c r="X222" s="196">
        <v>3</v>
      </c>
      <c r="Y222" s="196">
        <v>83</v>
      </c>
      <c r="Z222" s="141">
        <v>41</v>
      </c>
      <c r="AA222" s="141">
        <v>212</v>
      </c>
    </row>
    <row r="223" spans="1:27" ht="24.75" customHeight="1">
      <c r="A223" s="123" t="s">
        <v>399</v>
      </c>
      <c r="B223" s="195">
        <v>0</v>
      </c>
      <c r="C223" s="195">
        <v>0</v>
      </c>
      <c r="D223" s="196">
        <v>0</v>
      </c>
      <c r="E223" s="196">
        <v>0</v>
      </c>
      <c r="F223" s="195">
        <v>0</v>
      </c>
      <c r="G223" s="195">
        <v>0</v>
      </c>
      <c r="H223" s="196">
        <v>0</v>
      </c>
      <c r="I223" s="196">
        <v>0</v>
      </c>
      <c r="J223" s="195">
        <v>0</v>
      </c>
      <c r="K223" s="195">
        <v>0</v>
      </c>
      <c r="L223" s="196">
        <v>0</v>
      </c>
      <c r="M223" s="196">
        <v>0</v>
      </c>
      <c r="N223" s="195">
        <v>0</v>
      </c>
      <c r="O223" s="195">
        <v>0</v>
      </c>
      <c r="P223" s="196">
        <v>0</v>
      </c>
      <c r="Q223" s="196">
        <v>0</v>
      </c>
      <c r="R223" s="195">
        <v>0</v>
      </c>
      <c r="S223" s="195">
        <v>0</v>
      </c>
      <c r="T223" s="196">
        <v>0</v>
      </c>
      <c r="U223" s="196">
        <v>0</v>
      </c>
      <c r="V223" s="195">
        <v>0</v>
      </c>
      <c r="W223" s="195">
        <v>0</v>
      </c>
      <c r="X223" s="196">
        <v>0</v>
      </c>
      <c r="Y223" s="196">
        <v>0</v>
      </c>
      <c r="Z223" s="141">
        <v>0</v>
      </c>
      <c r="AA223" s="141">
        <v>0</v>
      </c>
    </row>
    <row r="224" spans="1:27" ht="24.75" customHeight="1">
      <c r="A224" s="123" t="s">
        <v>400</v>
      </c>
      <c r="B224" s="195">
        <v>0</v>
      </c>
      <c r="C224" s="195">
        <v>0</v>
      </c>
      <c r="D224" s="196">
        <v>0</v>
      </c>
      <c r="E224" s="196">
        <v>0</v>
      </c>
      <c r="F224" s="195">
        <v>0</v>
      </c>
      <c r="G224" s="195">
        <v>0</v>
      </c>
      <c r="H224" s="196">
        <v>0</v>
      </c>
      <c r="I224" s="196">
        <v>0</v>
      </c>
      <c r="J224" s="195">
        <v>0</v>
      </c>
      <c r="K224" s="195">
        <v>0</v>
      </c>
      <c r="L224" s="196">
        <v>0</v>
      </c>
      <c r="M224" s="196">
        <v>0</v>
      </c>
      <c r="N224" s="195">
        <v>0</v>
      </c>
      <c r="O224" s="195">
        <v>0</v>
      </c>
      <c r="P224" s="196">
        <v>0</v>
      </c>
      <c r="Q224" s="196">
        <v>0</v>
      </c>
      <c r="R224" s="195">
        <v>0</v>
      </c>
      <c r="S224" s="195">
        <v>0</v>
      </c>
      <c r="T224" s="196">
        <v>0</v>
      </c>
      <c r="U224" s="196">
        <v>0</v>
      </c>
      <c r="V224" s="195">
        <v>0</v>
      </c>
      <c r="W224" s="195">
        <v>0</v>
      </c>
      <c r="X224" s="196">
        <v>0</v>
      </c>
      <c r="Y224" s="196">
        <v>0</v>
      </c>
      <c r="Z224" s="141">
        <v>0</v>
      </c>
      <c r="AA224" s="141">
        <v>0</v>
      </c>
    </row>
    <row r="225" spans="1:27" ht="24.75" customHeight="1">
      <c r="A225" s="123" t="s">
        <v>267</v>
      </c>
      <c r="B225" s="195">
        <v>0</v>
      </c>
      <c r="C225" s="195">
        <v>0</v>
      </c>
      <c r="D225" s="196">
        <v>0</v>
      </c>
      <c r="E225" s="196">
        <v>0</v>
      </c>
      <c r="F225" s="195">
        <v>0</v>
      </c>
      <c r="G225" s="195">
        <v>0</v>
      </c>
      <c r="H225" s="196">
        <v>0</v>
      </c>
      <c r="I225" s="196">
        <v>0</v>
      </c>
      <c r="J225" s="195">
        <v>0</v>
      </c>
      <c r="K225" s="195">
        <v>0</v>
      </c>
      <c r="L225" s="196">
        <v>0</v>
      </c>
      <c r="M225" s="196">
        <v>0</v>
      </c>
      <c r="N225" s="195">
        <v>0</v>
      </c>
      <c r="O225" s="195">
        <v>0</v>
      </c>
      <c r="P225" s="196">
        <v>0</v>
      </c>
      <c r="Q225" s="196">
        <v>0</v>
      </c>
      <c r="R225" s="195">
        <v>0</v>
      </c>
      <c r="S225" s="195">
        <v>0</v>
      </c>
      <c r="T225" s="196">
        <v>0</v>
      </c>
      <c r="U225" s="196">
        <v>0</v>
      </c>
      <c r="V225" s="195">
        <v>0</v>
      </c>
      <c r="W225" s="195">
        <v>0</v>
      </c>
      <c r="X225" s="196">
        <v>0</v>
      </c>
      <c r="Y225" s="196">
        <v>0</v>
      </c>
      <c r="Z225" s="141">
        <v>0</v>
      </c>
      <c r="AA225" s="141">
        <v>0</v>
      </c>
    </row>
    <row r="226" spans="1:27" ht="24.75" customHeight="1">
      <c r="A226" s="123" t="s">
        <v>146</v>
      </c>
      <c r="B226" s="195">
        <v>88</v>
      </c>
      <c r="C226" s="195">
        <v>105</v>
      </c>
      <c r="D226" s="196">
        <v>9</v>
      </c>
      <c r="E226" s="196">
        <v>10</v>
      </c>
      <c r="F226" s="195">
        <v>3</v>
      </c>
      <c r="G226" s="195">
        <v>10</v>
      </c>
      <c r="H226" s="196">
        <v>1</v>
      </c>
      <c r="I226" s="196">
        <v>1</v>
      </c>
      <c r="J226" s="195">
        <v>0</v>
      </c>
      <c r="K226" s="195">
        <v>0</v>
      </c>
      <c r="L226" s="196">
        <v>12</v>
      </c>
      <c r="M226" s="196">
        <v>12</v>
      </c>
      <c r="N226" s="195">
        <v>192</v>
      </c>
      <c r="O226" s="195">
        <v>212</v>
      </c>
      <c r="P226" s="196">
        <v>2142</v>
      </c>
      <c r="Q226" s="196">
        <v>2724</v>
      </c>
      <c r="R226" s="195">
        <v>2143</v>
      </c>
      <c r="S226" s="195">
        <v>2452</v>
      </c>
      <c r="T226" s="196">
        <v>553</v>
      </c>
      <c r="U226" s="196">
        <v>686</v>
      </c>
      <c r="V226" s="195">
        <v>85</v>
      </c>
      <c r="W226" s="195">
        <v>165</v>
      </c>
      <c r="X226" s="196">
        <v>15</v>
      </c>
      <c r="Y226" s="196">
        <v>131</v>
      </c>
      <c r="Z226" s="141">
        <v>5243</v>
      </c>
      <c r="AA226" s="141">
        <v>6508</v>
      </c>
    </row>
    <row r="227" spans="1:27" ht="24.75" customHeight="1">
      <c r="A227" s="123" t="s">
        <v>401</v>
      </c>
      <c r="B227" s="195">
        <v>0</v>
      </c>
      <c r="C227" s="195">
        <v>0</v>
      </c>
      <c r="D227" s="196">
        <v>0</v>
      </c>
      <c r="E227" s="196">
        <v>0</v>
      </c>
      <c r="F227" s="195">
        <v>0</v>
      </c>
      <c r="G227" s="195">
        <v>0</v>
      </c>
      <c r="H227" s="196">
        <v>0</v>
      </c>
      <c r="I227" s="196">
        <v>0</v>
      </c>
      <c r="J227" s="195">
        <v>0</v>
      </c>
      <c r="K227" s="195">
        <v>0</v>
      </c>
      <c r="L227" s="196">
        <v>0</v>
      </c>
      <c r="M227" s="196">
        <v>0</v>
      </c>
      <c r="N227" s="195">
        <v>0</v>
      </c>
      <c r="O227" s="195">
        <v>0</v>
      </c>
      <c r="P227" s="196">
        <v>0</v>
      </c>
      <c r="Q227" s="196">
        <v>0</v>
      </c>
      <c r="R227" s="195">
        <v>0</v>
      </c>
      <c r="S227" s="195">
        <v>0</v>
      </c>
      <c r="T227" s="196">
        <v>0</v>
      </c>
      <c r="U227" s="196">
        <v>0</v>
      </c>
      <c r="V227" s="195">
        <v>0</v>
      </c>
      <c r="W227" s="195">
        <v>0</v>
      </c>
      <c r="X227" s="196">
        <v>0</v>
      </c>
      <c r="Y227" s="196">
        <v>0</v>
      </c>
      <c r="Z227" s="141">
        <v>0</v>
      </c>
      <c r="AA227" s="141">
        <v>0</v>
      </c>
    </row>
    <row r="228" spans="1:27" ht="24.75" customHeight="1">
      <c r="A228" s="123" t="s">
        <v>169</v>
      </c>
      <c r="B228" s="195">
        <v>43</v>
      </c>
      <c r="C228" s="195">
        <v>54</v>
      </c>
      <c r="D228" s="196">
        <v>25</v>
      </c>
      <c r="E228" s="196">
        <v>35</v>
      </c>
      <c r="F228" s="195">
        <v>59</v>
      </c>
      <c r="G228" s="195">
        <v>62</v>
      </c>
      <c r="H228" s="196">
        <v>2</v>
      </c>
      <c r="I228" s="196">
        <v>2</v>
      </c>
      <c r="J228" s="195">
        <v>0</v>
      </c>
      <c r="K228" s="195">
        <v>0</v>
      </c>
      <c r="L228" s="196">
        <v>10</v>
      </c>
      <c r="M228" s="196">
        <v>10</v>
      </c>
      <c r="N228" s="195">
        <v>81</v>
      </c>
      <c r="O228" s="195">
        <v>128</v>
      </c>
      <c r="P228" s="196">
        <v>153</v>
      </c>
      <c r="Q228" s="196">
        <v>235</v>
      </c>
      <c r="R228" s="195">
        <v>196</v>
      </c>
      <c r="S228" s="195">
        <v>230</v>
      </c>
      <c r="T228" s="196">
        <v>225</v>
      </c>
      <c r="U228" s="196">
        <v>256</v>
      </c>
      <c r="V228" s="195">
        <v>229</v>
      </c>
      <c r="W228" s="195">
        <v>270</v>
      </c>
      <c r="X228" s="196">
        <v>82</v>
      </c>
      <c r="Y228" s="196">
        <v>128</v>
      </c>
      <c r="Z228" s="141">
        <v>1105</v>
      </c>
      <c r="AA228" s="141">
        <v>1410</v>
      </c>
    </row>
    <row r="229" spans="1:27" ht="24.75" customHeight="1">
      <c r="A229" s="123" t="s">
        <v>402</v>
      </c>
      <c r="B229" s="195">
        <v>13</v>
      </c>
      <c r="C229" s="195">
        <v>13</v>
      </c>
      <c r="D229" s="196">
        <v>0</v>
      </c>
      <c r="E229" s="196">
        <v>0</v>
      </c>
      <c r="F229" s="195">
        <v>0</v>
      </c>
      <c r="G229" s="195">
        <v>0</v>
      </c>
      <c r="H229" s="196">
        <v>0</v>
      </c>
      <c r="I229" s="196">
        <v>0</v>
      </c>
      <c r="J229" s="195">
        <v>0</v>
      </c>
      <c r="K229" s="195">
        <v>0</v>
      </c>
      <c r="L229" s="196">
        <v>0</v>
      </c>
      <c r="M229" s="196">
        <v>0</v>
      </c>
      <c r="N229" s="195">
        <v>0</v>
      </c>
      <c r="O229" s="195">
        <v>0</v>
      </c>
      <c r="P229" s="196">
        <v>0</v>
      </c>
      <c r="Q229" s="196">
        <v>0</v>
      </c>
      <c r="R229" s="195">
        <v>0</v>
      </c>
      <c r="S229" s="195">
        <v>0</v>
      </c>
      <c r="T229" s="196">
        <v>0</v>
      </c>
      <c r="U229" s="196">
        <v>0</v>
      </c>
      <c r="V229" s="195">
        <v>0</v>
      </c>
      <c r="W229" s="195">
        <v>0</v>
      </c>
      <c r="X229" s="196">
        <v>0</v>
      </c>
      <c r="Y229" s="196">
        <v>0</v>
      </c>
      <c r="Z229" s="141">
        <v>13</v>
      </c>
      <c r="AA229" s="141">
        <v>13</v>
      </c>
    </row>
    <row r="230" spans="1:27" ht="24.75" customHeight="1">
      <c r="A230" s="123" t="s">
        <v>403</v>
      </c>
      <c r="B230" s="195">
        <v>0</v>
      </c>
      <c r="C230" s="195">
        <v>0</v>
      </c>
      <c r="D230" s="196">
        <v>0</v>
      </c>
      <c r="E230" s="196">
        <v>0</v>
      </c>
      <c r="F230" s="195">
        <v>0</v>
      </c>
      <c r="G230" s="195">
        <v>0</v>
      </c>
      <c r="H230" s="196">
        <v>0</v>
      </c>
      <c r="I230" s="196">
        <v>0</v>
      </c>
      <c r="J230" s="195">
        <v>0</v>
      </c>
      <c r="K230" s="195">
        <v>0</v>
      </c>
      <c r="L230" s="196">
        <v>0</v>
      </c>
      <c r="M230" s="196">
        <v>0</v>
      </c>
      <c r="N230" s="195">
        <v>0</v>
      </c>
      <c r="O230" s="195">
        <v>0</v>
      </c>
      <c r="P230" s="196">
        <v>0</v>
      </c>
      <c r="Q230" s="196">
        <v>0</v>
      </c>
      <c r="R230" s="195">
        <v>0</v>
      </c>
      <c r="S230" s="195">
        <v>0</v>
      </c>
      <c r="T230" s="196">
        <v>2</v>
      </c>
      <c r="U230" s="196">
        <v>2</v>
      </c>
      <c r="V230" s="195">
        <v>0</v>
      </c>
      <c r="W230" s="195">
        <v>0</v>
      </c>
      <c r="X230" s="196">
        <v>0</v>
      </c>
      <c r="Y230" s="196">
        <v>0</v>
      </c>
      <c r="Z230" s="141">
        <v>2</v>
      </c>
      <c r="AA230" s="141">
        <v>2</v>
      </c>
    </row>
    <row r="231" spans="1:27" ht="24.75" customHeight="1">
      <c r="A231" s="123" t="s">
        <v>404</v>
      </c>
      <c r="B231" s="195">
        <v>0</v>
      </c>
      <c r="C231" s="195">
        <v>0</v>
      </c>
      <c r="D231" s="196">
        <v>0</v>
      </c>
      <c r="E231" s="196">
        <v>0</v>
      </c>
      <c r="F231" s="195">
        <v>0</v>
      </c>
      <c r="G231" s="195">
        <v>0</v>
      </c>
      <c r="H231" s="196">
        <v>0</v>
      </c>
      <c r="I231" s="196">
        <v>0</v>
      </c>
      <c r="J231" s="195">
        <v>0</v>
      </c>
      <c r="K231" s="195">
        <v>0</v>
      </c>
      <c r="L231" s="196">
        <v>0</v>
      </c>
      <c r="M231" s="196">
        <v>0</v>
      </c>
      <c r="N231" s="195">
        <v>0</v>
      </c>
      <c r="O231" s="195">
        <v>0</v>
      </c>
      <c r="P231" s="196">
        <v>0</v>
      </c>
      <c r="Q231" s="196">
        <v>0</v>
      </c>
      <c r="R231" s="195">
        <v>0</v>
      </c>
      <c r="S231" s="195">
        <v>0</v>
      </c>
      <c r="T231" s="196">
        <v>0</v>
      </c>
      <c r="U231" s="196">
        <v>0</v>
      </c>
      <c r="V231" s="195">
        <v>0</v>
      </c>
      <c r="W231" s="195">
        <v>0</v>
      </c>
      <c r="X231" s="196">
        <v>0</v>
      </c>
      <c r="Y231" s="196">
        <v>0</v>
      </c>
      <c r="Z231" s="141">
        <v>0</v>
      </c>
      <c r="AA231" s="141">
        <v>0</v>
      </c>
    </row>
    <row r="232" spans="1:27" ht="24.75" customHeight="1">
      <c r="A232" s="123" t="s">
        <v>405</v>
      </c>
      <c r="B232" s="195">
        <v>0</v>
      </c>
      <c r="C232" s="195">
        <v>0</v>
      </c>
      <c r="D232" s="196">
        <v>0</v>
      </c>
      <c r="E232" s="196">
        <v>0</v>
      </c>
      <c r="F232" s="195">
        <v>0</v>
      </c>
      <c r="G232" s="195">
        <v>0</v>
      </c>
      <c r="H232" s="196">
        <v>0</v>
      </c>
      <c r="I232" s="196">
        <v>0</v>
      </c>
      <c r="J232" s="195">
        <v>0</v>
      </c>
      <c r="K232" s="195">
        <v>0</v>
      </c>
      <c r="L232" s="196">
        <v>0</v>
      </c>
      <c r="M232" s="196">
        <v>0</v>
      </c>
      <c r="N232" s="195">
        <v>0</v>
      </c>
      <c r="O232" s="195">
        <v>0</v>
      </c>
      <c r="P232" s="196">
        <v>0</v>
      </c>
      <c r="Q232" s="196">
        <v>0</v>
      </c>
      <c r="R232" s="195">
        <v>0</v>
      </c>
      <c r="S232" s="195">
        <v>0</v>
      </c>
      <c r="T232" s="196">
        <v>0</v>
      </c>
      <c r="U232" s="196">
        <v>0</v>
      </c>
      <c r="V232" s="195">
        <v>0</v>
      </c>
      <c r="W232" s="195">
        <v>0</v>
      </c>
      <c r="X232" s="196">
        <v>0</v>
      </c>
      <c r="Y232" s="196">
        <v>0</v>
      </c>
      <c r="Z232" s="141">
        <v>0</v>
      </c>
      <c r="AA232" s="141">
        <v>0</v>
      </c>
    </row>
    <row r="233" spans="1:27" ht="24.75" customHeight="1">
      <c r="A233" s="123" t="s">
        <v>406</v>
      </c>
      <c r="B233" s="195">
        <v>0</v>
      </c>
      <c r="C233" s="195">
        <v>0</v>
      </c>
      <c r="D233" s="196">
        <v>0</v>
      </c>
      <c r="E233" s="196">
        <v>0</v>
      </c>
      <c r="F233" s="195">
        <v>0</v>
      </c>
      <c r="G233" s="195">
        <v>0</v>
      </c>
      <c r="H233" s="196">
        <v>0</v>
      </c>
      <c r="I233" s="196">
        <v>0</v>
      </c>
      <c r="J233" s="195">
        <v>0</v>
      </c>
      <c r="K233" s="195">
        <v>0</v>
      </c>
      <c r="L233" s="196">
        <v>0</v>
      </c>
      <c r="M233" s="196">
        <v>0</v>
      </c>
      <c r="N233" s="195">
        <v>0</v>
      </c>
      <c r="O233" s="195">
        <v>0</v>
      </c>
      <c r="P233" s="196">
        <v>0</v>
      </c>
      <c r="Q233" s="196">
        <v>0</v>
      </c>
      <c r="R233" s="195">
        <v>0</v>
      </c>
      <c r="S233" s="195">
        <v>0</v>
      </c>
      <c r="T233" s="196">
        <v>0</v>
      </c>
      <c r="U233" s="196">
        <v>0</v>
      </c>
      <c r="V233" s="195">
        <v>0</v>
      </c>
      <c r="W233" s="195">
        <v>0</v>
      </c>
      <c r="X233" s="196">
        <v>0</v>
      </c>
      <c r="Y233" s="196">
        <v>0</v>
      </c>
      <c r="Z233" s="141">
        <v>0</v>
      </c>
      <c r="AA233" s="141">
        <v>0</v>
      </c>
    </row>
    <row r="234" spans="1:27" ht="24.75" customHeight="1">
      <c r="A234" s="123" t="s">
        <v>407</v>
      </c>
      <c r="B234" s="195">
        <v>0</v>
      </c>
      <c r="C234" s="195">
        <v>0</v>
      </c>
      <c r="D234" s="196">
        <v>0</v>
      </c>
      <c r="E234" s="196">
        <v>0</v>
      </c>
      <c r="F234" s="195">
        <v>0</v>
      </c>
      <c r="G234" s="195">
        <v>0</v>
      </c>
      <c r="H234" s="196">
        <v>0</v>
      </c>
      <c r="I234" s="196">
        <v>0</v>
      </c>
      <c r="J234" s="195">
        <v>0</v>
      </c>
      <c r="K234" s="195">
        <v>0</v>
      </c>
      <c r="L234" s="196">
        <v>0</v>
      </c>
      <c r="M234" s="196">
        <v>0</v>
      </c>
      <c r="N234" s="195">
        <v>0</v>
      </c>
      <c r="O234" s="195">
        <v>0</v>
      </c>
      <c r="P234" s="196">
        <v>0</v>
      </c>
      <c r="Q234" s="196">
        <v>0</v>
      </c>
      <c r="R234" s="195">
        <v>0</v>
      </c>
      <c r="S234" s="195">
        <v>0</v>
      </c>
      <c r="T234" s="196">
        <v>0</v>
      </c>
      <c r="U234" s="196">
        <v>0</v>
      </c>
      <c r="V234" s="195">
        <v>0</v>
      </c>
      <c r="W234" s="195">
        <v>0</v>
      </c>
      <c r="X234" s="196">
        <v>0</v>
      </c>
      <c r="Y234" s="196">
        <v>0</v>
      </c>
      <c r="Z234" s="141">
        <v>0</v>
      </c>
      <c r="AA234" s="141">
        <v>0</v>
      </c>
    </row>
    <row r="235" spans="1:27" ht="24.75" customHeight="1">
      <c r="A235" s="123" t="s">
        <v>408</v>
      </c>
      <c r="B235" s="195">
        <v>0</v>
      </c>
      <c r="C235" s="195">
        <v>0</v>
      </c>
      <c r="D235" s="196">
        <v>0</v>
      </c>
      <c r="E235" s="196">
        <v>0</v>
      </c>
      <c r="F235" s="195">
        <v>0</v>
      </c>
      <c r="G235" s="195">
        <v>0</v>
      </c>
      <c r="H235" s="196">
        <v>0</v>
      </c>
      <c r="I235" s="196">
        <v>0</v>
      </c>
      <c r="J235" s="195">
        <v>0</v>
      </c>
      <c r="K235" s="195">
        <v>0</v>
      </c>
      <c r="L235" s="196">
        <v>0</v>
      </c>
      <c r="M235" s="196">
        <v>0</v>
      </c>
      <c r="N235" s="195">
        <v>0</v>
      </c>
      <c r="O235" s="195">
        <v>0</v>
      </c>
      <c r="P235" s="196">
        <v>0</v>
      </c>
      <c r="Q235" s="196">
        <v>0</v>
      </c>
      <c r="R235" s="195">
        <v>0</v>
      </c>
      <c r="S235" s="195">
        <v>0</v>
      </c>
      <c r="T235" s="196">
        <v>0</v>
      </c>
      <c r="U235" s="196">
        <v>0</v>
      </c>
      <c r="V235" s="195">
        <v>0</v>
      </c>
      <c r="W235" s="195">
        <v>0</v>
      </c>
      <c r="X235" s="196">
        <v>0</v>
      </c>
      <c r="Y235" s="196">
        <v>0</v>
      </c>
      <c r="Z235" s="141">
        <v>0</v>
      </c>
      <c r="AA235" s="141">
        <v>0</v>
      </c>
    </row>
    <row r="236" spans="1:27" ht="24.75" customHeight="1">
      <c r="A236" s="123" t="s">
        <v>409</v>
      </c>
      <c r="B236" s="195">
        <v>0</v>
      </c>
      <c r="C236" s="195">
        <v>0</v>
      </c>
      <c r="D236" s="196">
        <v>0</v>
      </c>
      <c r="E236" s="196">
        <v>0</v>
      </c>
      <c r="F236" s="195">
        <v>0</v>
      </c>
      <c r="G236" s="195">
        <v>0</v>
      </c>
      <c r="H236" s="196">
        <v>0</v>
      </c>
      <c r="I236" s="196">
        <v>0</v>
      </c>
      <c r="J236" s="195">
        <v>0</v>
      </c>
      <c r="K236" s="195">
        <v>0</v>
      </c>
      <c r="L236" s="196">
        <v>0</v>
      </c>
      <c r="M236" s="196">
        <v>0</v>
      </c>
      <c r="N236" s="195">
        <v>0</v>
      </c>
      <c r="O236" s="195">
        <v>0</v>
      </c>
      <c r="P236" s="196">
        <v>0</v>
      </c>
      <c r="Q236" s="196">
        <v>0</v>
      </c>
      <c r="R236" s="195">
        <v>0</v>
      </c>
      <c r="S236" s="195">
        <v>0</v>
      </c>
      <c r="T236" s="196">
        <v>0</v>
      </c>
      <c r="U236" s="196">
        <v>0</v>
      </c>
      <c r="V236" s="195">
        <v>0</v>
      </c>
      <c r="W236" s="195">
        <v>0</v>
      </c>
      <c r="X236" s="196">
        <v>0</v>
      </c>
      <c r="Y236" s="196">
        <v>0</v>
      </c>
      <c r="Z236" s="141">
        <v>0</v>
      </c>
      <c r="AA236" s="141">
        <v>0</v>
      </c>
    </row>
    <row r="237" spans="1:27" ht="24.75" customHeight="1">
      <c r="A237" s="123" t="s">
        <v>259</v>
      </c>
      <c r="B237" s="195">
        <v>0</v>
      </c>
      <c r="C237" s="195">
        <v>0</v>
      </c>
      <c r="D237" s="196">
        <v>0</v>
      </c>
      <c r="E237" s="196">
        <v>0</v>
      </c>
      <c r="F237" s="195">
        <v>0</v>
      </c>
      <c r="G237" s="195">
        <v>0</v>
      </c>
      <c r="H237" s="196">
        <v>0</v>
      </c>
      <c r="I237" s="196">
        <v>0</v>
      </c>
      <c r="J237" s="195">
        <v>0</v>
      </c>
      <c r="K237" s="195">
        <v>0</v>
      </c>
      <c r="L237" s="196">
        <v>0</v>
      </c>
      <c r="M237" s="196">
        <v>0</v>
      </c>
      <c r="N237" s="195">
        <v>0</v>
      </c>
      <c r="O237" s="195">
        <v>0</v>
      </c>
      <c r="P237" s="196">
        <v>0</v>
      </c>
      <c r="Q237" s="196">
        <v>0</v>
      </c>
      <c r="R237" s="195">
        <v>0</v>
      </c>
      <c r="S237" s="195">
        <v>0</v>
      </c>
      <c r="T237" s="196">
        <v>0</v>
      </c>
      <c r="U237" s="196">
        <v>0</v>
      </c>
      <c r="V237" s="195">
        <v>0</v>
      </c>
      <c r="W237" s="195">
        <v>0</v>
      </c>
      <c r="X237" s="196">
        <v>0</v>
      </c>
      <c r="Y237" s="196">
        <v>0</v>
      </c>
      <c r="Z237" s="141">
        <v>0</v>
      </c>
      <c r="AA237" s="141">
        <v>0</v>
      </c>
    </row>
    <row r="238" spans="1:27" ht="24.75" customHeight="1">
      <c r="A238" s="123" t="s">
        <v>410</v>
      </c>
      <c r="B238" s="195">
        <v>0</v>
      </c>
      <c r="C238" s="195">
        <v>0</v>
      </c>
      <c r="D238" s="196">
        <v>0</v>
      </c>
      <c r="E238" s="196">
        <v>0</v>
      </c>
      <c r="F238" s="195">
        <v>0</v>
      </c>
      <c r="G238" s="195">
        <v>0</v>
      </c>
      <c r="H238" s="196">
        <v>0</v>
      </c>
      <c r="I238" s="196">
        <v>0</v>
      </c>
      <c r="J238" s="195">
        <v>0</v>
      </c>
      <c r="K238" s="195">
        <v>0</v>
      </c>
      <c r="L238" s="196">
        <v>0</v>
      </c>
      <c r="M238" s="196">
        <v>0</v>
      </c>
      <c r="N238" s="195">
        <v>0</v>
      </c>
      <c r="O238" s="195">
        <v>0</v>
      </c>
      <c r="P238" s="196">
        <v>1</v>
      </c>
      <c r="Q238" s="196">
        <v>2</v>
      </c>
      <c r="R238" s="195">
        <v>0</v>
      </c>
      <c r="S238" s="195">
        <v>0</v>
      </c>
      <c r="T238" s="196">
        <v>0</v>
      </c>
      <c r="U238" s="196">
        <v>0</v>
      </c>
      <c r="V238" s="195">
        <v>0</v>
      </c>
      <c r="W238" s="195">
        <v>0</v>
      </c>
      <c r="X238" s="196">
        <v>0</v>
      </c>
      <c r="Y238" s="196">
        <v>0</v>
      </c>
      <c r="Z238" s="141">
        <v>1</v>
      </c>
      <c r="AA238" s="141">
        <v>2</v>
      </c>
    </row>
    <row r="239" spans="1:27" ht="24.75" customHeight="1">
      <c r="A239" s="123" t="s">
        <v>183</v>
      </c>
      <c r="B239" s="195">
        <v>0</v>
      </c>
      <c r="C239" s="195">
        <v>0</v>
      </c>
      <c r="D239" s="196">
        <v>8</v>
      </c>
      <c r="E239" s="196">
        <v>14</v>
      </c>
      <c r="F239" s="195">
        <v>85</v>
      </c>
      <c r="G239" s="195">
        <v>87</v>
      </c>
      <c r="H239" s="196">
        <v>0</v>
      </c>
      <c r="I239" s="196">
        <v>0</v>
      </c>
      <c r="J239" s="195">
        <v>0</v>
      </c>
      <c r="K239" s="195">
        <v>0</v>
      </c>
      <c r="L239" s="196">
        <v>0</v>
      </c>
      <c r="M239" s="196">
        <v>0</v>
      </c>
      <c r="N239" s="195">
        <v>221</v>
      </c>
      <c r="O239" s="195">
        <v>221</v>
      </c>
      <c r="P239" s="196">
        <v>625</v>
      </c>
      <c r="Q239" s="196">
        <v>737</v>
      </c>
      <c r="R239" s="195">
        <v>546</v>
      </c>
      <c r="S239" s="195">
        <v>564</v>
      </c>
      <c r="T239" s="196">
        <v>46</v>
      </c>
      <c r="U239" s="196">
        <v>63</v>
      </c>
      <c r="V239" s="195">
        <v>7</v>
      </c>
      <c r="W239" s="195">
        <v>26</v>
      </c>
      <c r="X239" s="196">
        <v>7</v>
      </c>
      <c r="Y239" s="196">
        <v>11</v>
      </c>
      <c r="Z239" s="141">
        <v>1545</v>
      </c>
      <c r="AA239" s="141">
        <v>1723</v>
      </c>
    </row>
    <row r="240" spans="1:27" ht="24.75" customHeight="1">
      <c r="A240" s="123" t="s">
        <v>280</v>
      </c>
      <c r="B240" s="195">
        <v>0</v>
      </c>
      <c r="C240" s="195">
        <v>0</v>
      </c>
      <c r="D240" s="196">
        <v>0</v>
      </c>
      <c r="E240" s="196">
        <v>0</v>
      </c>
      <c r="F240" s="195">
        <v>0</v>
      </c>
      <c r="G240" s="195">
        <v>0</v>
      </c>
      <c r="H240" s="196">
        <v>0</v>
      </c>
      <c r="I240" s="196">
        <v>0</v>
      </c>
      <c r="J240" s="195">
        <v>0</v>
      </c>
      <c r="K240" s="195">
        <v>0</v>
      </c>
      <c r="L240" s="196">
        <v>0</v>
      </c>
      <c r="M240" s="196">
        <v>0</v>
      </c>
      <c r="N240" s="195">
        <v>0</v>
      </c>
      <c r="O240" s="195">
        <v>0</v>
      </c>
      <c r="P240" s="196">
        <v>0</v>
      </c>
      <c r="Q240" s="196">
        <v>0</v>
      </c>
      <c r="R240" s="195">
        <v>0</v>
      </c>
      <c r="S240" s="195">
        <v>0</v>
      </c>
      <c r="T240" s="196">
        <v>0</v>
      </c>
      <c r="U240" s="196">
        <v>0</v>
      </c>
      <c r="V240" s="195">
        <v>0</v>
      </c>
      <c r="W240" s="195">
        <v>0</v>
      </c>
      <c r="X240" s="196">
        <v>0</v>
      </c>
      <c r="Y240" s="196">
        <v>0</v>
      </c>
      <c r="Z240" s="141">
        <v>0</v>
      </c>
      <c r="AA240" s="141">
        <v>0</v>
      </c>
    </row>
    <row r="241" spans="1:27" ht="24.75" customHeight="1">
      <c r="A241" s="123" t="s">
        <v>170</v>
      </c>
      <c r="B241" s="195">
        <v>147</v>
      </c>
      <c r="C241" s="195">
        <v>246</v>
      </c>
      <c r="D241" s="196">
        <v>201</v>
      </c>
      <c r="E241" s="196">
        <v>233</v>
      </c>
      <c r="F241" s="195">
        <v>139</v>
      </c>
      <c r="G241" s="195">
        <v>139</v>
      </c>
      <c r="H241" s="196">
        <v>0</v>
      </c>
      <c r="I241" s="196">
        <v>0</v>
      </c>
      <c r="J241" s="195">
        <v>0</v>
      </c>
      <c r="K241" s="195">
        <v>0</v>
      </c>
      <c r="L241" s="196">
        <v>0</v>
      </c>
      <c r="M241" s="196">
        <v>0</v>
      </c>
      <c r="N241" s="195">
        <v>0</v>
      </c>
      <c r="O241" s="195">
        <v>0</v>
      </c>
      <c r="P241" s="196">
        <v>2</v>
      </c>
      <c r="Q241" s="196">
        <v>2</v>
      </c>
      <c r="R241" s="195">
        <v>1</v>
      </c>
      <c r="S241" s="195">
        <v>1</v>
      </c>
      <c r="T241" s="196">
        <v>0</v>
      </c>
      <c r="U241" s="196">
        <v>0</v>
      </c>
      <c r="V241" s="195">
        <v>0</v>
      </c>
      <c r="W241" s="195">
        <v>0</v>
      </c>
      <c r="X241" s="196">
        <v>0</v>
      </c>
      <c r="Y241" s="196">
        <v>0</v>
      </c>
      <c r="Z241" s="141">
        <v>490</v>
      </c>
      <c r="AA241" s="141">
        <v>621</v>
      </c>
    </row>
    <row r="242" spans="1:27" ht="24.75" customHeight="1">
      <c r="A242" s="123" t="s">
        <v>202</v>
      </c>
      <c r="B242" s="195">
        <v>0</v>
      </c>
      <c r="C242" s="195">
        <v>0</v>
      </c>
      <c r="D242" s="196">
        <v>0</v>
      </c>
      <c r="E242" s="196">
        <v>0</v>
      </c>
      <c r="F242" s="195">
        <v>1</v>
      </c>
      <c r="G242" s="195">
        <v>1</v>
      </c>
      <c r="H242" s="196">
        <v>0</v>
      </c>
      <c r="I242" s="196">
        <v>0</v>
      </c>
      <c r="J242" s="195">
        <v>0</v>
      </c>
      <c r="K242" s="195">
        <v>0</v>
      </c>
      <c r="L242" s="196">
        <v>0</v>
      </c>
      <c r="M242" s="196">
        <v>0</v>
      </c>
      <c r="N242" s="195">
        <v>5</v>
      </c>
      <c r="O242" s="195">
        <v>6</v>
      </c>
      <c r="P242" s="196">
        <v>0</v>
      </c>
      <c r="Q242" s="196">
        <v>0</v>
      </c>
      <c r="R242" s="195">
        <v>3</v>
      </c>
      <c r="S242" s="195">
        <v>5</v>
      </c>
      <c r="T242" s="196">
        <v>0</v>
      </c>
      <c r="U242" s="196">
        <v>0</v>
      </c>
      <c r="V242" s="195">
        <v>0</v>
      </c>
      <c r="W242" s="195">
        <v>0</v>
      </c>
      <c r="X242" s="196">
        <v>0</v>
      </c>
      <c r="Y242" s="196">
        <v>0</v>
      </c>
      <c r="Z242" s="141">
        <v>9</v>
      </c>
      <c r="AA242" s="141">
        <v>12</v>
      </c>
    </row>
    <row r="243" spans="1:27" ht="24.75" customHeight="1">
      <c r="A243" s="123" t="s">
        <v>234</v>
      </c>
      <c r="B243" s="195">
        <v>20</v>
      </c>
      <c r="C243" s="195">
        <v>20</v>
      </c>
      <c r="D243" s="196">
        <v>0</v>
      </c>
      <c r="E243" s="196">
        <v>0</v>
      </c>
      <c r="F243" s="195">
        <v>1</v>
      </c>
      <c r="G243" s="195">
        <v>1</v>
      </c>
      <c r="H243" s="196">
        <v>0</v>
      </c>
      <c r="I243" s="196">
        <v>0</v>
      </c>
      <c r="J243" s="195">
        <v>0</v>
      </c>
      <c r="K243" s="195">
        <v>0</v>
      </c>
      <c r="L243" s="196">
        <v>0</v>
      </c>
      <c r="M243" s="196">
        <v>0</v>
      </c>
      <c r="N243" s="195">
        <v>2</v>
      </c>
      <c r="O243" s="195">
        <v>2</v>
      </c>
      <c r="P243" s="196">
        <v>2</v>
      </c>
      <c r="Q243" s="196">
        <v>2</v>
      </c>
      <c r="R243" s="195">
        <v>0</v>
      </c>
      <c r="S243" s="195">
        <v>0</v>
      </c>
      <c r="T243" s="196">
        <v>0</v>
      </c>
      <c r="U243" s="196">
        <v>0</v>
      </c>
      <c r="V243" s="195">
        <v>0</v>
      </c>
      <c r="W243" s="195">
        <v>0</v>
      </c>
      <c r="X243" s="196">
        <v>0</v>
      </c>
      <c r="Y243" s="196">
        <v>0</v>
      </c>
      <c r="Z243" s="141">
        <v>25</v>
      </c>
      <c r="AA243" s="141">
        <v>25</v>
      </c>
    </row>
    <row r="244" spans="1:27" ht="24.75" customHeight="1">
      <c r="A244" s="123" t="s">
        <v>411</v>
      </c>
      <c r="B244" s="195">
        <v>0</v>
      </c>
      <c r="C244" s="195">
        <v>0</v>
      </c>
      <c r="D244" s="196">
        <v>0</v>
      </c>
      <c r="E244" s="196">
        <v>0</v>
      </c>
      <c r="F244" s="195">
        <v>0</v>
      </c>
      <c r="G244" s="195">
        <v>0</v>
      </c>
      <c r="H244" s="196">
        <v>0</v>
      </c>
      <c r="I244" s="196">
        <v>0</v>
      </c>
      <c r="J244" s="195">
        <v>0</v>
      </c>
      <c r="K244" s="195">
        <v>0</v>
      </c>
      <c r="L244" s="196">
        <v>0</v>
      </c>
      <c r="M244" s="196">
        <v>0</v>
      </c>
      <c r="N244" s="195">
        <v>0</v>
      </c>
      <c r="O244" s="195">
        <v>0</v>
      </c>
      <c r="P244" s="196">
        <v>0</v>
      </c>
      <c r="Q244" s="196">
        <v>0</v>
      </c>
      <c r="R244" s="195">
        <v>0</v>
      </c>
      <c r="S244" s="195">
        <v>0</v>
      </c>
      <c r="T244" s="196">
        <v>0</v>
      </c>
      <c r="U244" s="196">
        <v>0</v>
      </c>
      <c r="V244" s="195">
        <v>0</v>
      </c>
      <c r="W244" s="195">
        <v>0</v>
      </c>
      <c r="X244" s="196">
        <v>0</v>
      </c>
      <c r="Y244" s="196">
        <v>0</v>
      </c>
      <c r="Z244" s="141">
        <v>0</v>
      </c>
      <c r="AA244" s="141">
        <v>0</v>
      </c>
    </row>
    <row r="245" spans="1:27" ht="24.75" customHeight="1">
      <c r="A245" s="123" t="s">
        <v>231</v>
      </c>
      <c r="B245" s="195">
        <v>0</v>
      </c>
      <c r="C245" s="195">
        <v>0</v>
      </c>
      <c r="D245" s="196">
        <v>11</v>
      </c>
      <c r="E245" s="196">
        <v>11</v>
      </c>
      <c r="F245" s="195">
        <v>0</v>
      </c>
      <c r="G245" s="195">
        <v>0</v>
      </c>
      <c r="H245" s="196">
        <v>0</v>
      </c>
      <c r="I245" s="196">
        <v>0</v>
      </c>
      <c r="J245" s="195">
        <v>0</v>
      </c>
      <c r="K245" s="195">
        <v>0</v>
      </c>
      <c r="L245" s="196">
        <v>2</v>
      </c>
      <c r="M245" s="196">
        <v>4</v>
      </c>
      <c r="N245" s="195">
        <v>0</v>
      </c>
      <c r="O245" s="195">
        <v>0</v>
      </c>
      <c r="P245" s="196">
        <v>0</v>
      </c>
      <c r="Q245" s="196">
        <v>0</v>
      </c>
      <c r="R245" s="195">
        <v>0</v>
      </c>
      <c r="S245" s="195">
        <v>0</v>
      </c>
      <c r="T245" s="196">
        <v>0</v>
      </c>
      <c r="U245" s="196">
        <v>0</v>
      </c>
      <c r="V245" s="195">
        <v>0</v>
      </c>
      <c r="W245" s="195">
        <v>0</v>
      </c>
      <c r="X245" s="196">
        <v>0</v>
      </c>
      <c r="Y245" s="196">
        <v>0</v>
      </c>
      <c r="Z245" s="141">
        <v>13</v>
      </c>
      <c r="AA245" s="141">
        <v>15</v>
      </c>
    </row>
    <row r="246" spans="1:27" ht="24.75" customHeight="1">
      <c r="A246" s="123" t="s">
        <v>281</v>
      </c>
      <c r="B246" s="195">
        <v>0</v>
      </c>
      <c r="C246" s="195">
        <v>0</v>
      </c>
      <c r="D246" s="196">
        <v>0</v>
      </c>
      <c r="E246" s="196">
        <v>0</v>
      </c>
      <c r="F246" s="195">
        <v>0</v>
      </c>
      <c r="G246" s="195">
        <v>0</v>
      </c>
      <c r="H246" s="196">
        <v>0</v>
      </c>
      <c r="I246" s="196">
        <v>0</v>
      </c>
      <c r="J246" s="195">
        <v>0</v>
      </c>
      <c r="K246" s="195">
        <v>0</v>
      </c>
      <c r="L246" s="196">
        <v>0</v>
      </c>
      <c r="M246" s="196">
        <v>0</v>
      </c>
      <c r="N246" s="195">
        <v>0</v>
      </c>
      <c r="O246" s="195">
        <v>0</v>
      </c>
      <c r="P246" s="196">
        <v>1</v>
      </c>
      <c r="Q246" s="196">
        <v>1</v>
      </c>
      <c r="R246" s="195">
        <v>0</v>
      </c>
      <c r="S246" s="195">
        <v>0</v>
      </c>
      <c r="T246" s="196">
        <v>0</v>
      </c>
      <c r="U246" s="196">
        <v>0</v>
      </c>
      <c r="V246" s="195">
        <v>0</v>
      </c>
      <c r="W246" s="195">
        <v>0</v>
      </c>
      <c r="X246" s="196">
        <v>0</v>
      </c>
      <c r="Y246" s="196">
        <v>0</v>
      </c>
      <c r="Z246" s="141">
        <v>1</v>
      </c>
      <c r="AA246" s="141">
        <v>1</v>
      </c>
    </row>
    <row r="247" spans="1:27" ht="24.75" customHeight="1">
      <c r="A247" s="123" t="s">
        <v>220</v>
      </c>
      <c r="B247" s="195">
        <v>0</v>
      </c>
      <c r="C247" s="195">
        <v>0</v>
      </c>
      <c r="D247" s="196">
        <v>2</v>
      </c>
      <c r="E247" s="196">
        <v>2</v>
      </c>
      <c r="F247" s="195">
        <v>0</v>
      </c>
      <c r="G247" s="195">
        <v>0</v>
      </c>
      <c r="H247" s="196">
        <v>0</v>
      </c>
      <c r="I247" s="196">
        <v>0</v>
      </c>
      <c r="J247" s="195">
        <v>0</v>
      </c>
      <c r="K247" s="195">
        <v>0</v>
      </c>
      <c r="L247" s="196">
        <v>0</v>
      </c>
      <c r="M247" s="196">
        <v>0</v>
      </c>
      <c r="N247" s="195">
        <v>0</v>
      </c>
      <c r="O247" s="195">
        <v>0</v>
      </c>
      <c r="P247" s="196">
        <v>0</v>
      </c>
      <c r="Q247" s="196">
        <v>0</v>
      </c>
      <c r="R247" s="195">
        <v>1</v>
      </c>
      <c r="S247" s="195">
        <v>1</v>
      </c>
      <c r="T247" s="196">
        <v>0</v>
      </c>
      <c r="U247" s="196">
        <v>0</v>
      </c>
      <c r="V247" s="195">
        <v>0</v>
      </c>
      <c r="W247" s="195">
        <v>0</v>
      </c>
      <c r="X247" s="196">
        <v>0</v>
      </c>
      <c r="Y247" s="196">
        <v>0</v>
      </c>
      <c r="Z247" s="141">
        <v>3</v>
      </c>
      <c r="AA247" s="141">
        <v>3</v>
      </c>
    </row>
    <row r="248" spans="1:27" ht="24.75" customHeight="1">
      <c r="A248" s="123" t="s">
        <v>275</v>
      </c>
      <c r="B248" s="195">
        <v>8</v>
      </c>
      <c r="C248" s="195">
        <v>8</v>
      </c>
      <c r="D248" s="196">
        <v>0</v>
      </c>
      <c r="E248" s="196">
        <v>0</v>
      </c>
      <c r="F248" s="195">
        <v>0</v>
      </c>
      <c r="G248" s="195">
        <v>0</v>
      </c>
      <c r="H248" s="196">
        <v>0</v>
      </c>
      <c r="I248" s="196">
        <v>0</v>
      </c>
      <c r="J248" s="195">
        <v>0</v>
      </c>
      <c r="K248" s="195">
        <v>0</v>
      </c>
      <c r="L248" s="196">
        <v>0</v>
      </c>
      <c r="M248" s="196">
        <v>0</v>
      </c>
      <c r="N248" s="195">
        <v>0</v>
      </c>
      <c r="O248" s="195">
        <v>0</v>
      </c>
      <c r="P248" s="196">
        <v>0</v>
      </c>
      <c r="Q248" s="196">
        <v>0</v>
      </c>
      <c r="R248" s="195">
        <v>0</v>
      </c>
      <c r="S248" s="195">
        <v>0</v>
      </c>
      <c r="T248" s="196">
        <v>0</v>
      </c>
      <c r="U248" s="196">
        <v>0</v>
      </c>
      <c r="V248" s="195">
        <v>0</v>
      </c>
      <c r="W248" s="195">
        <v>0</v>
      </c>
      <c r="X248" s="196">
        <v>0</v>
      </c>
      <c r="Y248" s="196">
        <v>0</v>
      </c>
      <c r="Z248" s="141">
        <v>8</v>
      </c>
      <c r="AA248" s="141">
        <v>8</v>
      </c>
    </row>
    <row r="249" spans="1:27" ht="24.75" customHeight="1">
      <c r="A249" s="123" t="s">
        <v>168</v>
      </c>
      <c r="B249" s="195">
        <v>45</v>
      </c>
      <c r="C249" s="195">
        <v>45</v>
      </c>
      <c r="D249" s="196">
        <v>12</v>
      </c>
      <c r="E249" s="196">
        <v>24</v>
      </c>
      <c r="F249" s="195">
        <v>3</v>
      </c>
      <c r="G249" s="195">
        <v>8</v>
      </c>
      <c r="H249" s="196">
        <v>1</v>
      </c>
      <c r="I249" s="196">
        <v>2</v>
      </c>
      <c r="J249" s="195">
        <v>1</v>
      </c>
      <c r="K249" s="195">
        <v>1</v>
      </c>
      <c r="L249" s="196">
        <v>3</v>
      </c>
      <c r="M249" s="196">
        <v>3</v>
      </c>
      <c r="N249" s="195">
        <v>4</v>
      </c>
      <c r="O249" s="195">
        <v>8</v>
      </c>
      <c r="P249" s="196">
        <v>6</v>
      </c>
      <c r="Q249" s="196">
        <v>7</v>
      </c>
      <c r="R249" s="195">
        <v>6</v>
      </c>
      <c r="S249" s="195">
        <v>7</v>
      </c>
      <c r="T249" s="196">
        <v>12</v>
      </c>
      <c r="U249" s="196">
        <v>12</v>
      </c>
      <c r="V249" s="195">
        <v>3</v>
      </c>
      <c r="W249" s="195">
        <v>7</v>
      </c>
      <c r="X249" s="196">
        <v>3</v>
      </c>
      <c r="Y249" s="196">
        <v>4</v>
      </c>
      <c r="Z249" s="141">
        <v>99</v>
      </c>
      <c r="AA249" s="141">
        <v>128</v>
      </c>
    </row>
    <row r="250" spans="1:27" ht="24.75" customHeight="1">
      <c r="A250" s="123" t="s">
        <v>187</v>
      </c>
      <c r="B250" s="195">
        <v>9</v>
      </c>
      <c r="C250" s="195">
        <v>19</v>
      </c>
      <c r="D250" s="196">
        <v>4</v>
      </c>
      <c r="E250" s="196">
        <v>6</v>
      </c>
      <c r="F250" s="195">
        <v>1</v>
      </c>
      <c r="G250" s="195">
        <v>1</v>
      </c>
      <c r="H250" s="196">
        <v>0</v>
      </c>
      <c r="I250" s="196">
        <v>0</v>
      </c>
      <c r="J250" s="195">
        <v>0</v>
      </c>
      <c r="K250" s="195">
        <v>0</v>
      </c>
      <c r="L250" s="196">
        <v>0</v>
      </c>
      <c r="M250" s="196">
        <v>0</v>
      </c>
      <c r="N250" s="195">
        <v>4</v>
      </c>
      <c r="O250" s="195">
        <v>6</v>
      </c>
      <c r="P250" s="196">
        <v>1</v>
      </c>
      <c r="Q250" s="196">
        <v>3</v>
      </c>
      <c r="R250" s="195">
        <v>1</v>
      </c>
      <c r="S250" s="195">
        <v>11</v>
      </c>
      <c r="T250" s="196">
        <v>0</v>
      </c>
      <c r="U250" s="196">
        <v>0</v>
      </c>
      <c r="V250" s="195">
        <v>0</v>
      </c>
      <c r="W250" s="195">
        <v>0</v>
      </c>
      <c r="X250" s="196">
        <v>1</v>
      </c>
      <c r="Y250" s="196">
        <v>1</v>
      </c>
      <c r="Z250" s="141">
        <v>21</v>
      </c>
      <c r="AA250" s="141">
        <v>47</v>
      </c>
    </row>
    <row r="251" spans="1:27" ht="24.75" customHeight="1">
      <c r="A251" s="123" t="s">
        <v>412</v>
      </c>
      <c r="B251" s="195">
        <v>0</v>
      </c>
      <c r="C251" s="195">
        <v>0</v>
      </c>
      <c r="D251" s="196">
        <v>0</v>
      </c>
      <c r="E251" s="196">
        <v>0</v>
      </c>
      <c r="F251" s="195">
        <v>0</v>
      </c>
      <c r="G251" s="195">
        <v>0</v>
      </c>
      <c r="H251" s="196">
        <v>0</v>
      </c>
      <c r="I251" s="196">
        <v>0</v>
      </c>
      <c r="J251" s="195">
        <v>0</v>
      </c>
      <c r="K251" s="195">
        <v>0</v>
      </c>
      <c r="L251" s="196">
        <v>0</v>
      </c>
      <c r="M251" s="196">
        <v>0</v>
      </c>
      <c r="N251" s="195">
        <v>0</v>
      </c>
      <c r="O251" s="195">
        <v>0</v>
      </c>
      <c r="P251" s="196">
        <v>0</v>
      </c>
      <c r="Q251" s="196">
        <v>0</v>
      </c>
      <c r="R251" s="195">
        <v>2</v>
      </c>
      <c r="S251" s="195">
        <v>2</v>
      </c>
      <c r="T251" s="196">
        <v>0</v>
      </c>
      <c r="U251" s="196">
        <v>0</v>
      </c>
      <c r="V251" s="195">
        <v>0</v>
      </c>
      <c r="W251" s="195">
        <v>0</v>
      </c>
      <c r="X251" s="196">
        <v>0</v>
      </c>
      <c r="Y251" s="196">
        <v>0</v>
      </c>
      <c r="Z251" s="141">
        <v>2</v>
      </c>
      <c r="AA251" s="141">
        <v>2</v>
      </c>
    </row>
    <row r="252" spans="1:27" ht="24.75" customHeight="1">
      <c r="A252" s="123" t="s">
        <v>249</v>
      </c>
      <c r="B252" s="195">
        <v>0</v>
      </c>
      <c r="C252" s="195">
        <v>0</v>
      </c>
      <c r="D252" s="196">
        <v>0</v>
      </c>
      <c r="E252" s="196">
        <v>0</v>
      </c>
      <c r="F252" s="195">
        <v>0</v>
      </c>
      <c r="G252" s="195">
        <v>0</v>
      </c>
      <c r="H252" s="196">
        <v>0</v>
      </c>
      <c r="I252" s="196">
        <v>0</v>
      </c>
      <c r="J252" s="195">
        <v>0</v>
      </c>
      <c r="K252" s="195">
        <v>0</v>
      </c>
      <c r="L252" s="196">
        <v>0</v>
      </c>
      <c r="M252" s="196">
        <v>0</v>
      </c>
      <c r="N252" s="195">
        <v>0</v>
      </c>
      <c r="O252" s="195">
        <v>0</v>
      </c>
      <c r="P252" s="196">
        <v>0</v>
      </c>
      <c r="Q252" s="196">
        <v>0</v>
      </c>
      <c r="R252" s="195">
        <v>0</v>
      </c>
      <c r="S252" s="195">
        <v>0</v>
      </c>
      <c r="T252" s="196">
        <v>0</v>
      </c>
      <c r="U252" s="196">
        <v>0</v>
      </c>
      <c r="V252" s="195">
        <v>0</v>
      </c>
      <c r="W252" s="195">
        <v>0</v>
      </c>
      <c r="X252" s="196">
        <v>0</v>
      </c>
      <c r="Y252" s="196">
        <v>0</v>
      </c>
      <c r="Z252" s="141">
        <v>0</v>
      </c>
      <c r="AA252" s="141">
        <v>0</v>
      </c>
    </row>
    <row r="253" spans="1:27" ht="24.75" customHeight="1">
      <c r="A253" s="123" t="s">
        <v>228</v>
      </c>
      <c r="B253" s="195">
        <v>8</v>
      </c>
      <c r="C253" s="195">
        <v>10</v>
      </c>
      <c r="D253" s="196">
        <v>36</v>
      </c>
      <c r="E253" s="196">
        <v>56</v>
      </c>
      <c r="F253" s="195">
        <v>42</v>
      </c>
      <c r="G253" s="195">
        <v>42</v>
      </c>
      <c r="H253" s="196">
        <v>0</v>
      </c>
      <c r="I253" s="196">
        <v>0</v>
      </c>
      <c r="J253" s="195">
        <v>0</v>
      </c>
      <c r="K253" s="195">
        <v>0</v>
      </c>
      <c r="L253" s="196">
        <v>0</v>
      </c>
      <c r="M253" s="196">
        <v>0</v>
      </c>
      <c r="N253" s="195">
        <v>0</v>
      </c>
      <c r="O253" s="195">
        <v>0</v>
      </c>
      <c r="P253" s="196">
        <v>2</v>
      </c>
      <c r="Q253" s="196">
        <v>6</v>
      </c>
      <c r="R253" s="195">
        <v>0</v>
      </c>
      <c r="S253" s="195">
        <v>0</v>
      </c>
      <c r="T253" s="196">
        <v>0</v>
      </c>
      <c r="U253" s="196">
        <v>0</v>
      </c>
      <c r="V253" s="195">
        <v>3</v>
      </c>
      <c r="W253" s="195">
        <v>4</v>
      </c>
      <c r="X253" s="196">
        <v>0</v>
      </c>
      <c r="Y253" s="196">
        <v>0</v>
      </c>
      <c r="Z253" s="141">
        <v>91</v>
      </c>
      <c r="AA253" s="141">
        <v>118</v>
      </c>
    </row>
    <row r="254" spans="1:27" ht="24.75" customHeight="1">
      <c r="A254" s="123" t="s">
        <v>216</v>
      </c>
      <c r="B254" s="195">
        <v>2</v>
      </c>
      <c r="C254" s="195">
        <v>3</v>
      </c>
      <c r="D254" s="196">
        <v>6</v>
      </c>
      <c r="E254" s="196">
        <v>8</v>
      </c>
      <c r="F254" s="195">
        <v>4</v>
      </c>
      <c r="G254" s="195">
        <v>4</v>
      </c>
      <c r="H254" s="196">
        <v>0</v>
      </c>
      <c r="I254" s="196">
        <v>0</v>
      </c>
      <c r="J254" s="195">
        <v>0</v>
      </c>
      <c r="K254" s="195">
        <v>0</v>
      </c>
      <c r="L254" s="196">
        <v>1</v>
      </c>
      <c r="M254" s="196">
        <v>1</v>
      </c>
      <c r="N254" s="195">
        <v>0</v>
      </c>
      <c r="O254" s="195">
        <v>0</v>
      </c>
      <c r="P254" s="196">
        <v>0</v>
      </c>
      <c r="Q254" s="196">
        <v>0</v>
      </c>
      <c r="R254" s="195">
        <v>6</v>
      </c>
      <c r="S254" s="195">
        <v>8</v>
      </c>
      <c r="T254" s="196">
        <v>0</v>
      </c>
      <c r="U254" s="196">
        <v>0</v>
      </c>
      <c r="V254" s="195">
        <v>2</v>
      </c>
      <c r="W254" s="195">
        <v>2</v>
      </c>
      <c r="X254" s="196">
        <v>5</v>
      </c>
      <c r="Y254" s="196">
        <v>14</v>
      </c>
      <c r="Z254" s="141">
        <v>26</v>
      </c>
      <c r="AA254" s="141">
        <v>40</v>
      </c>
    </row>
    <row r="255" spans="1:27" ht="24.75" customHeight="1">
      <c r="A255" s="123" t="s">
        <v>413</v>
      </c>
      <c r="B255" s="195">
        <v>0</v>
      </c>
      <c r="C255" s="195">
        <v>0</v>
      </c>
      <c r="D255" s="196">
        <v>0</v>
      </c>
      <c r="E255" s="196">
        <v>0</v>
      </c>
      <c r="F255" s="195">
        <v>0</v>
      </c>
      <c r="G255" s="195">
        <v>0</v>
      </c>
      <c r="H255" s="196">
        <v>0</v>
      </c>
      <c r="I255" s="196">
        <v>0</v>
      </c>
      <c r="J255" s="195">
        <v>0</v>
      </c>
      <c r="K255" s="195">
        <v>0</v>
      </c>
      <c r="L255" s="196">
        <v>0</v>
      </c>
      <c r="M255" s="196">
        <v>0</v>
      </c>
      <c r="N255" s="195">
        <v>0</v>
      </c>
      <c r="O255" s="195">
        <v>0</v>
      </c>
      <c r="P255" s="196">
        <v>0</v>
      </c>
      <c r="Q255" s="196">
        <v>0</v>
      </c>
      <c r="R255" s="195">
        <v>0</v>
      </c>
      <c r="S255" s="195">
        <v>0</v>
      </c>
      <c r="T255" s="196">
        <v>0</v>
      </c>
      <c r="U255" s="196">
        <v>0</v>
      </c>
      <c r="V255" s="195">
        <v>0</v>
      </c>
      <c r="W255" s="195">
        <v>0</v>
      </c>
      <c r="X255" s="196">
        <v>0</v>
      </c>
      <c r="Y255" s="196">
        <v>0</v>
      </c>
      <c r="Z255" s="141">
        <v>0</v>
      </c>
      <c r="AA255" s="141">
        <v>0</v>
      </c>
    </row>
    <row r="256" spans="1:27" ht="24.75" customHeight="1">
      <c r="A256" s="123" t="s">
        <v>414</v>
      </c>
      <c r="B256" s="195">
        <v>0</v>
      </c>
      <c r="C256" s="195">
        <v>0</v>
      </c>
      <c r="D256" s="196">
        <v>0</v>
      </c>
      <c r="E256" s="196">
        <v>0</v>
      </c>
      <c r="F256" s="195">
        <v>0</v>
      </c>
      <c r="G256" s="195">
        <v>0</v>
      </c>
      <c r="H256" s="196">
        <v>0</v>
      </c>
      <c r="I256" s="196">
        <v>0</v>
      </c>
      <c r="J256" s="195">
        <v>0</v>
      </c>
      <c r="K256" s="195">
        <v>0</v>
      </c>
      <c r="L256" s="196">
        <v>0</v>
      </c>
      <c r="M256" s="196">
        <v>0</v>
      </c>
      <c r="N256" s="195">
        <v>0</v>
      </c>
      <c r="O256" s="195">
        <v>0</v>
      </c>
      <c r="P256" s="196">
        <v>0</v>
      </c>
      <c r="Q256" s="196">
        <v>0</v>
      </c>
      <c r="R256" s="195">
        <v>0</v>
      </c>
      <c r="S256" s="195">
        <v>0</v>
      </c>
      <c r="T256" s="196">
        <v>0</v>
      </c>
      <c r="U256" s="196">
        <v>0</v>
      </c>
      <c r="V256" s="195">
        <v>0</v>
      </c>
      <c r="W256" s="195">
        <v>0</v>
      </c>
      <c r="X256" s="196">
        <v>0</v>
      </c>
      <c r="Y256" s="196">
        <v>0</v>
      </c>
      <c r="Z256" s="141">
        <v>0</v>
      </c>
      <c r="AA256" s="141">
        <v>0</v>
      </c>
    </row>
    <row r="257" spans="1:27" ht="24.75" customHeight="1">
      <c r="A257" s="123" t="s">
        <v>415</v>
      </c>
      <c r="B257" s="195">
        <v>0</v>
      </c>
      <c r="C257" s="195">
        <v>0</v>
      </c>
      <c r="D257" s="196">
        <v>0</v>
      </c>
      <c r="E257" s="196">
        <v>0</v>
      </c>
      <c r="F257" s="195">
        <v>0</v>
      </c>
      <c r="G257" s="195">
        <v>0</v>
      </c>
      <c r="H257" s="196">
        <v>0</v>
      </c>
      <c r="I257" s="196">
        <v>0</v>
      </c>
      <c r="J257" s="195">
        <v>0</v>
      </c>
      <c r="K257" s="195">
        <v>0</v>
      </c>
      <c r="L257" s="196">
        <v>0</v>
      </c>
      <c r="M257" s="196">
        <v>0</v>
      </c>
      <c r="N257" s="195">
        <v>0</v>
      </c>
      <c r="O257" s="195">
        <v>0</v>
      </c>
      <c r="P257" s="196">
        <v>0</v>
      </c>
      <c r="Q257" s="196">
        <v>0</v>
      </c>
      <c r="R257" s="195">
        <v>0</v>
      </c>
      <c r="S257" s="195">
        <v>0</v>
      </c>
      <c r="T257" s="196">
        <v>0</v>
      </c>
      <c r="U257" s="196">
        <v>0</v>
      </c>
      <c r="V257" s="195">
        <v>0</v>
      </c>
      <c r="W257" s="195">
        <v>0</v>
      </c>
      <c r="X257" s="196">
        <v>0</v>
      </c>
      <c r="Y257" s="196">
        <v>0</v>
      </c>
      <c r="Z257" s="141">
        <v>0</v>
      </c>
      <c r="AA257" s="141">
        <v>0</v>
      </c>
    </row>
    <row r="258" spans="1:27" ht="24.75" customHeight="1">
      <c r="A258" s="123" t="s">
        <v>154</v>
      </c>
      <c r="B258" s="195">
        <v>624</v>
      </c>
      <c r="C258" s="195">
        <v>665</v>
      </c>
      <c r="D258" s="196">
        <v>735</v>
      </c>
      <c r="E258" s="196">
        <v>812</v>
      </c>
      <c r="F258" s="195">
        <v>82</v>
      </c>
      <c r="G258" s="195">
        <v>82</v>
      </c>
      <c r="H258" s="196">
        <v>0</v>
      </c>
      <c r="I258" s="196">
        <v>0</v>
      </c>
      <c r="J258" s="195">
        <v>0</v>
      </c>
      <c r="K258" s="195">
        <v>0</v>
      </c>
      <c r="L258" s="196">
        <v>0</v>
      </c>
      <c r="M258" s="196">
        <v>0</v>
      </c>
      <c r="N258" s="195">
        <v>0</v>
      </c>
      <c r="O258" s="195">
        <v>0</v>
      </c>
      <c r="P258" s="196">
        <v>2</v>
      </c>
      <c r="Q258" s="196">
        <v>7</v>
      </c>
      <c r="R258" s="195">
        <v>2</v>
      </c>
      <c r="S258" s="195">
        <v>23</v>
      </c>
      <c r="T258" s="196">
        <v>4</v>
      </c>
      <c r="U258" s="196">
        <v>6</v>
      </c>
      <c r="V258" s="195">
        <v>8</v>
      </c>
      <c r="W258" s="195">
        <v>13</v>
      </c>
      <c r="X258" s="196">
        <v>5</v>
      </c>
      <c r="Y258" s="196">
        <v>5</v>
      </c>
      <c r="Z258" s="141">
        <v>1462</v>
      </c>
      <c r="AA258" s="141">
        <v>1613</v>
      </c>
    </row>
    <row r="259" spans="1:27" ht="24.75" customHeight="1">
      <c r="A259" s="123" t="s">
        <v>145</v>
      </c>
      <c r="B259" s="195">
        <v>1412</v>
      </c>
      <c r="C259" s="195">
        <v>1425</v>
      </c>
      <c r="D259" s="196">
        <v>1998</v>
      </c>
      <c r="E259" s="196">
        <v>1998</v>
      </c>
      <c r="F259" s="195">
        <v>847</v>
      </c>
      <c r="G259" s="195">
        <v>847</v>
      </c>
      <c r="H259" s="196">
        <v>0</v>
      </c>
      <c r="I259" s="196">
        <v>0</v>
      </c>
      <c r="J259" s="195">
        <v>0</v>
      </c>
      <c r="K259" s="195">
        <v>0</v>
      </c>
      <c r="L259" s="196">
        <v>0</v>
      </c>
      <c r="M259" s="196">
        <v>0</v>
      </c>
      <c r="N259" s="195">
        <v>1</v>
      </c>
      <c r="O259" s="195">
        <v>2</v>
      </c>
      <c r="P259" s="196">
        <v>0</v>
      </c>
      <c r="Q259" s="196">
        <v>0</v>
      </c>
      <c r="R259" s="195">
        <v>0</v>
      </c>
      <c r="S259" s="195">
        <v>0</v>
      </c>
      <c r="T259" s="196">
        <v>0</v>
      </c>
      <c r="U259" s="196">
        <v>0</v>
      </c>
      <c r="V259" s="195">
        <v>1</v>
      </c>
      <c r="W259" s="195">
        <v>1</v>
      </c>
      <c r="X259" s="196">
        <v>0</v>
      </c>
      <c r="Y259" s="196">
        <v>0</v>
      </c>
      <c r="Z259" s="141">
        <v>4259</v>
      </c>
      <c r="AA259" s="141">
        <v>4273</v>
      </c>
    </row>
    <row r="260" spans="1:27" ht="24.75" customHeight="1">
      <c r="A260" s="123" t="s">
        <v>416</v>
      </c>
      <c r="B260" s="195">
        <v>0</v>
      </c>
      <c r="C260" s="195">
        <v>0</v>
      </c>
      <c r="D260" s="196">
        <v>0</v>
      </c>
      <c r="E260" s="196">
        <v>0</v>
      </c>
      <c r="F260" s="195">
        <v>0</v>
      </c>
      <c r="G260" s="195">
        <v>0</v>
      </c>
      <c r="H260" s="196">
        <v>0</v>
      </c>
      <c r="I260" s="196">
        <v>0</v>
      </c>
      <c r="J260" s="195">
        <v>0</v>
      </c>
      <c r="K260" s="195">
        <v>0</v>
      </c>
      <c r="L260" s="196">
        <v>0</v>
      </c>
      <c r="M260" s="196">
        <v>0</v>
      </c>
      <c r="N260" s="195">
        <v>0</v>
      </c>
      <c r="O260" s="195">
        <v>0</v>
      </c>
      <c r="P260" s="196">
        <v>0</v>
      </c>
      <c r="Q260" s="196">
        <v>0</v>
      </c>
      <c r="R260" s="195">
        <v>0</v>
      </c>
      <c r="S260" s="195">
        <v>0</v>
      </c>
      <c r="T260" s="196">
        <v>0</v>
      </c>
      <c r="U260" s="196">
        <v>0</v>
      </c>
      <c r="V260" s="195">
        <v>0</v>
      </c>
      <c r="W260" s="195">
        <v>0</v>
      </c>
      <c r="X260" s="196">
        <v>0</v>
      </c>
      <c r="Y260" s="196">
        <v>0</v>
      </c>
      <c r="Z260" s="141">
        <v>0</v>
      </c>
      <c r="AA260" s="141">
        <v>0</v>
      </c>
    </row>
    <row r="261" spans="1:27" ht="24.75" customHeight="1">
      <c r="A261" s="123" t="s">
        <v>417</v>
      </c>
      <c r="B261" s="195">
        <v>0</v>
      </c>
      <c r="C261" s="195">
        <v>0</v>
      </c>
      <c r="D261" s="196">
        <v>0</v>
      </c>
      <c r="E261" s="196">
        <v>0</v>
      </c>
      <c r="F261" s="195">
        <v>0</v>
      </c>
      <c r="G261" s="195">
        <v>0</v>
      </c>
      <c r="H261" s="196">
        <v>0</v>
      </c>
      <c r="I261" s="196">
        <v>0</v>
      </c>
      <c r="J261" s="195">
        <v>0</v>
      </c>
      <c r="K261" s="195">
        <v>0</v>
      </c>
      <c r="L261" s="196">
        <v>0</v>
      </c>
      <c r="M261" s="196">
        <v>0</v>
      </c>
      <c r="N261" s="195">
        <v>0</v>
      </c>
      <c r="O261" s="195">
        <v>0</v>
      </c>
      <c r="P261" s="196">
        <v>0</v>
      </c>
      <c r="Q261" s="196">
        <v>0</v>
      </c>
      <c r="R261" s="195">
        <v>0</v>
      </c>
      <c r="S261" s="195">
        <v>0</v>
      </c>
      <c r="T261" s="196">
        <v>0</v>
      </c>
      <c r="U261" s="196">
        <v>0</v>
      </c>
      <c r="V261" s="195">
        <v>0</v>
      </c>
      <c r="W261" s="195">
        <v>0</v>
      </c>
      <c r="X261" s="196">
        <v>0</v>
      </c>
      <c r="Y261" s="196">
        <v>0</v>
      </c>
      <c r="Z261" s="141">
        <v>0</v>
      </c>
      <c r="AA261" s="141">
        <v>0</v>
      </c>
    </row>
    <row r="262" spans="1:27" ht="24.75" customHeight="1">
      <c r="A262" s="123" t="s">
        <v>418</v>
      </c>
      <c r="B262" s="195">
        <v>0</v>
      </c>
      <c r="C262" s="195">
        <v>0</v>
      </c>
      <c r="D262" s="196">
        <v>0</v>
      </c>
      <c r="E262" s="196">
        <v>0</v>
      </c>
      <c r="F262" s="195">
        <v>0</v>
      </c>
      <c r="G262" s="195">
        <v>0</v>
      </c>
      <c r="H262" s="196">
        <v>0</v>
      </c>
      <c r="I262" s="196">
        <v>0</v>
      </c>
      <c r="J262" s="195">
        <v>0</v>
      </c>
      <c r="K262" s="195">
        <v>0</v>
      </c>
      <c r="L262" s="196">
        <v>0</v>
      </c>
      <c r="M262" s="196">
        <v>0</v>
      </c>
      <c r="N262" s="195">
        <v>0</v>
      </c>
      <c r="O262" s="195">
        <v>0</v>
      </c>
      <c r="P262" s="196">
        <v>0</v>
      </c>
      <c r="Q262" s="196">
        <v>0</v>
      </c>
      <c r="R262" s="195">
        <v>0</v>
      </c>
      <c r="S262" s="195">
        <v>0</v>
      </c>
      <c r="T262" s="196">
        <v>0</v>
      </c>
      <c r="U262" s="196">
        <v>0</v>
      </c>
      <c r="V262" s="195">
        <v>0</v>
      </c>
      <c r="W262" s="195">
        <v>0</v>
      </c>
      <c r="X262" s="196">
        <v>0</v>
      </c>
      <c r="Y262" s="196">
        <v>0</v>
      </c>
      <c r="Z262" s="141">
        <v>0</v>
      </c>
      <c r="AA262" s="141">
        <v>0</v>
      </c>
    </row>
    <row r="263" spans="1:27" ht="24.75" customHeight="1">
      <c r="A263" s="123" t="s">
        <v>282</v>
      </c>
      <c r="B263" s="195">
        <v>0</v>
      </c>
      <c r="C263" s="195">
        <v>0</v>
      </c>
      <c r="D263" s="196">
        <v>0</v>
      </c>
      <c r="E263" s="196">
        <v>0</v>
      </c>
      <c r="F263" s="195">
        <v>0</v>
      </c>
      <c r="G263" s="195">
        <v>0</v>
      </c>
      <c r="H263" s="196">
        <v>0</v>
      </c>
      <c r="I263" s="196">
        <v>0</v>
      </c>
      <c r="J263" s="195">
        <v>0</v>
      </c>
      <c r="K263" s="195">
        <v>0</v>
      </c>
      <c r="L263" s="196">
        <v>0</v>
      </c>
      <c r="M263" s="196">
        <v>0</v>
      </c>
      <c r="N263" s="195">
        <v>0</v>
      </c>
      <c r="O263" s="195">
        <v>0</v>
      </c>
      <c r="P263" s="196">
        <v>0</v>
      </c>
      <c r="Q263" s="196">
        <v>0</v>
      </c>
      <c r="R263" s="195">
        <v>0</v>
      </c>
      <c r="S263" s="195">
        <v>0</v>
      </c>
      <c r="T263" s="196">
        <v>0</v>
      </c>
      <c r="U263" s="196">
        <v>0</v>
      </c>
      <c r="V263" s="195">
        <v>0</v>
      </c>
      <c r="W263" s="195">
        <v>0</v>
      </c>
      <c r="X263" s="196">
        <v>0</v>
      </c>
      <c r="Y263" s="196">
        <v>0</v>
      </c>
      <c r="Z263" s="141">
        <v>0</v>
      </c>
      <c r="AA263" s="141">
        <v>0</v>
      </c>
    </row>
    <row r="264" spans="1:27" ht="24.75" customHeight="1">
      <c r="A264" s="123" t="s">
        <v>199</v>
      </c>
      <c r="B264" s="195">
        <v>0</v>
      </c>
      <c r="C264" s="195">
        <v>0</v>
      </c>
      <c r="D264" s="196">
        <v>2</v>
      </c>
      <c r="E264" s="196">
        <v>2</v>
      </c>
      <c r="F264" s="195">
        <v>0</v>
      </c>
      <c r="G264" s="195">
        <v>0</v>
      </c>
      <c r="H264" s="196">
        <v>0</v>
      </c>
      <c r="I264" s="196">
        <v>0</v>
      </c>
      <c r="J264" s="195">
        <v>0</v>
      </c>
      <c r="K264" s="195">
        <v>0</v>
      </c>
      <c r="L264" s="196">
        <v>2</v>
      </c>
      <c r="M264" s="196">
        <v>4</v>
      </c>
      <c r="N264" s="195">
        <v>0</v>
      </c>
      <c r="O264" s="195">
        <v>0</v>
      </c>
      <c r="P264" s="196">
        <v>7</v>
      </c>
      <c r="Q264" s="196">
        <v>8</v>
      </c>
      <c r="R264" s="195">
        <v>4</v>
      </c>
      <c r="S264" s="195">
        <v>4</v>
      </c>
      <c r="T264" s="196">
        <v>2</v>
      </c>
      <c r="U264" s="196">
        <v>5</v>
      </c>
      <c r="V264" s="195">
        <v>2</v>
      </c>
      <c r="W264" s="195">
        <v>2</v>
      </c>
      <c r="X264" s="196">
        <v>0</v>
      </c>
      <c r="Y264" s="196">
        <v>0</v>
      </c>
      <c r="Z264" s="141">
        <v>19</v>
      </c>
      <c r="AA264" s="141">
        <v>25</v>
      </c>
    </row>
    <row r="265" spans="1:27" ht="24.75" customHeight="1">
      <c r="A265" s="123" t="s">
        <v>167</v>
      </c>
      <c r="B265" s="195">
        <v>75</v>
      </c>
      <c r="C265" s="195">
        <v>135</v>
      </c>
      <c r="D265" s="196">
        <v>105</v>
      </c>
      <c r="E265" s="196">
        <v>132</v>
      </c>
      <c r="F265" s="195">
        <v>0</v>
      </c>
      <c r="G265" s="195">
        <v>0</v>
      </c>
      <c r="H265" s="196">
        <v>0</v>
      </c>
      <c r="I265" s="196">
        <v>0</v>
      </c>
      <c r="J265" s="195">
        <v>0</v>
      </c>
      <c r="K265" s="195">
        <v>0</v>
      </c>
      <c r="L265" s="196">
        <v>0</v>
      </c>
      <c r="M265" s="196">
        <v>0</v>
      </c>
      <c r="N265" s="195">
        <v>0</v>
      </c>
      <c r="O265" s="195">
        <v>0</v>
      </c>
      <c r="P265" s="196">
        <v>0</v>
      </c>
      <c r="Q265" s="196">
        <v>0</v>
      </c>
      <c r="R265" s="195">
        <v>0</v>
      </c>
      <c r="S265" s="195">
        <v>0</v>
      </c>
      <c r="T265" s="196">
        <v>0</v>
      </c>
      <c r="U265" s="196">
        <v>0</v>
      </c>
      <c r="V265" s="195">
        <v>0</v>
      </c>
      <c r="W265" s="195">
        <v>0</v>
      </c>
      <c r="X265" s="196">
        <v>0</v>
      </c>
      <c r="Y265" s="196">
        <v>0</v>
      </c>
      <c r="Z265" s="141">
        <v>180</v>
      </c>
      <c r="AA265" s="141">
        <v>267</v>
      </c>
    </row>
    <row r="266" spans="1:27" ht="24.75" customHeight="1">
      <c r="A266" s="123" t="s">
        <v>244</v>
      </c>
      <c r="B266" s="195">
        <v>0</v>
      </c>
      <c r="C266" s="195">
        <v>0</v>
      </c>
      <c r="D266" s="196">
        <v>0</v>
      </c>
      <c r="E266" s="196">
        <v>0</v>
      </c>
      <c r="F266" s="195">
        <v>0</v>
      </c>
      <c r="G266" s="195">
        <v>0</v>
      </c>
      <c r="H266" s="196">
        <v>0</v>
      </c>
      <c r="I266" s="196">
        <v>0</v>
      </c>
      <c r="J266" s="195">
        <v>0</v>
      </c>
      <c r="K266" s="195">
        <v>0</v>
      </c>
      <c r="L266" s="196">
        <v>0</v>
      </c>
      <c r="M266" s="196">
        <v>0</v>
      </c>
      <c r="N266" s="195">
        <v>0</v>
      </c>
      <c r="O266" s="195">
        <v>0</v>
      </c>
      <c r="P266" s="196">
        <v>0</v>
      </c>
      <c r="Q266" s="196">
        <v>0</v>
      </c>
      <c r="R266" s="195">
        <v>0</v>
      </c>
      <c r="S266" s="195">
        <v>0</v>
      </c>
      <c r="T266" s="196">
        <v>0</v>
      </c>
      <c r="U266" s="196">
        <v>0</v>
      </c>
      <c r="V266" s="195">
        <v>0</v>
      </c>
      <c r="W266" s="195">
        <v>0</v>
      </c>
      <c r="X266" s="196">
        <v>0</v>
      </c>
      <c r="Y266" s="196">
        <v>0</v>
      </c>
      <c r="Z266" s="141">
        <v>0</v>
      </c>
      <c r="AA266" s="141">
        <v>0</v>
      </c>
    </row>
    <row r="267" spans="1:27" ht="24.75" customHeight="1">
      <c r="A267" s="123" t="s">
        <v>186</v>
      </c>
      <c r="B267" s="195">
        <v>2</v>
      </c>
      <c r="C267" s="195">
        <v>6</v>
      </c>
      <c r="D267" s="196">
        <v>10</v>
      </c>
      <c r="E267" s="196">
        <v>26</v>
      </c>
      <c r="F267" s="195">
        <v>5</v>
      </c>
      <c r="G267" s="195">
        <v>5</v>
      </c>
      <c r="H267" s="196">
        <v>0</v>
      </c>
      <c r="I267" s="196">
        <v>0</v>
      </c>
      <c r="J267" s="195">
        <v>0</v>
      </c>
      <c r="K267" s="195">
        <v>0</v>
      </c>
      <c r="L267" s="196">
        <v>2</v>
      </c>
      <c r="M267" s="196">
        <v>2</v>
      </c>
      <c r="N267" s="195">
        <v>3</v>
      </c>
      <c r="O267" s="195">
        <v>3</v>
      </c>
      <c r="P267" s="196">
        <v>4</v>
      </c>
      <c r="Q267" s="196">
        <v>6</v>
      </c>
      <c r="R267" s="195">
        <v>2</v>
      </c>
      <c r="S267" s="195">
        <v>2</v>
      </c>
      <c r="T267" s="196">
        <v>5</v>
      </c>
      <c r="U267" s="196">
        <v>7</v>
      </c>
      <c r="V267" s="195">
        <v>7</v>
      </c>
      <c r="W267" s="195">
        <v>10</v>
      </c>
      <c r="X267" s="196">
        <v>7</v>
      </c>
      <c r="Y267" s="196">
        <v>10</v>
      </c>
      <c r="Z267" s="141">
        <v>47</v>
      </c>
      <c r="AA267" s="141">
        <v>77</v>
      </c>
    </row>
    <row r="268" spans="1:27" ht="24.75" customHeight="1">
      <c r="A268" s="123" t="s">
        <v>241</v>
      </c>
      <c r="B268" s="195">
        <v>0</v>
      </c>
      <c r="C268" s="195">
        <v>0</v>
      </c>
      <c r="D268" s="196">
        <v>0</v>
      </c>
      <c r="E268" s="196">
        <v>0</v>
      </c>
      <c r="F268" s="195">
        <v>0</v>
      </c>
      <c r="G268" s="195">
        <v>0</v>
      </c>
      <c r="H268" s="196">
        <v>0</v>
      </c>
      <c r="I268" s="196">
        <v>0</v>
      </c>
      <c r="J268" s="195">
        <v>0</v>
      </c>
      <c r="K268" s="195">
        <v>0</v>
      </c>
      <c r="L268" s="196">
        <v>0</v>
      </c>
      <c r="M268" s="196">
        <v>0</v>
      </c>
      <c r="N268" s="195">
        <v>0</v>
      </c>
      <c r="O268" s="195">
        <v>0</v>
      </c>
      <c r="P268" s="196">
        <v>0</v>
      </c>
      <c r="Q268" s="196">
        <v>0</v>
      </c>
      <c r="R268" s="195">
        <v>0</v>
      </c>
      <c r="S268" s="195">
        <v>0</v>
      </c>
      <c r="T268" s="196">
        <v>0</v>
      </c>
      <c r="U268" s="196">
        <v>0</v>
      </c>
      <c r="V268" s="195">
        <v>0</v>
      </c>
      <c r="W268" s="195">
        <v>0</v>
      </c>
      <c r="X268" s="196">
        <v>0</v>
      </c>
      <c r="Y268" s="196">
        <v>0</v>
      </c>
      <c r="Z268" s="141">
        <v>0</v>
      </c>
      <c r="AA268" s="141">
        <v>0</v>
      </c>
    </row>
    <row r="269" spans="1:27" ht="24.75" customHeight="1">
      <c r="A269" s="123" t="s">
        <v>174</v>
      </c>
      <c r="B269" s="195">
        <v>17</v>
      </c>
      <c r="C269" s="195">
        <v>21</v>
      </c>
      <c r="D269" s="196">
        <v>8</v>
      </c>
      <c r="E269" s="196">
        <v>14</v>
      </c>
      <c r="F269" s="195">
        <v>17</v>
      </c>
      <c r="G269" s="195">
        <v>17</v>
      </c>
      <c r="H269" s="196">
        <v>0</v>
      </c>
      <c r="I269" s="196">
        <v>0</v>
      </c>
      <c r="J269" s="195">
        <v>1</v>
      </c>
      <c r="K269" s="195">
        <v>1</v>
      </c>
      <c r="L269" s="196">
        <v>14</v>
      </c>
      <c r="M269" s="196">
        <v>14</v>
      </c>
      <c r="N269" s="195">
        <v>45</v>
      </c>
      <c r="O269" s="195">
        <v>48</v>
      </c>
      <c r="P269" s="196">
        <v>107</v>
      </c>
      <c r="Q269" s="196">
        <v>191</v>
      </c>
      <c r="R269" s="195">
        <v>128</v>
      </c>
      <c r="S269" s="195">
        <v>144</v>
      </c>
      <c r="T269" s="196">
        <v>62</v>
      </c>
      <c r="U269" s="196">
        <v>82</v>
      </c>
      <c r="V269" s="195">
        <v>33</v>
      </c>
      <c r="W269" s="195">
        <v>41</v>
      </c>
      <c r="X269" s="196">
        <v>13</v>
      </c>
      <c r="Y269" s="196">
        <v>21</v>
      </c>
      <c r="Z269" s="141">
        <v>445</v>
      </c>
      <c r="AA269" s="141">
        <v>594</v>
      </c>
    </row>
    <row r="270" spans="1:27" ht="24.75" customHeight="1">
      <c r="A270" s="123" t="s">
        <v>268</v>
      </c>
      <c r="B270" s="195">
        <v>0</v>
      </c>
      <c r="C270" s="195">
        <v>0</v>
      </c>
      <c r="D270" s="196">
        <v>0</v>
      </c>
      <c r="E270" s="196">
        <v>0</v>
      </c>
      <c r="F270" s="195">
        <v>0</v>
      </c>
      <c r="G270" s="195">
        <v>0</v>
      </c>
      <c r="H270" s="196">
        <v>0</v>
      </c>
      <c r="I270" s="196">
        <v>0</v>
      </c>
      <c r="J270" s="195">
        <v>0</v>
      </c>
      <c r="K270" s="195">
        <v>0</v>
      </c>
      <c r="L270" s="196">
        <v>0</v>
      </c>
      <c r="M270" s="196">
        <v>0</v>
      </c>
      <c r="N270" s="195">
        <v>0</v>
      </c>
      <c r="O270" s="195">
        <v>0</v>
      </c>
      <c r="P270" s="196">
        <v>0</v>
      </c>
      <c r="Q270" s="196">
        <v>0</v>
      </c>
      <c r="R270" s="195">
        <v>0</v>
      </c>
      <c r="S270" s="195">
        <v>0</v>
      </c>
      <c r="T270" s="196">
        <v>0</v>
      </c>
      <c r="U270" s="196">
        <v>0</v>
      </c>
      <c r="V270" s="195">
        <v>0</v>
      </c>
      <c r="W270" s="195">
        <v>0</v>
      </c>
      <c r="X270" s="196">
        <v>0</v>
      </c>
      <c r="Y270" s="196">
        <v>0</v>
      </c>
      <c r="Z270" s="141">
        <v>0</v>
      </c>
      <c r="AA270" s="141">
        <v>0</v>
      </c>
    </row>
    <row r="271" spans="1:27" ht="24.75" customHeight="1">
      <c r="A271" s="123" t="s">
        <v>236</v>
      </c>
      <c r="B271" s="195">
        <v>6</v>
      </c>
      <c r="C271" s="195">
        <v>12</v>
      </c>
      <c r="D271" s="196">
        <v>4</v>
      </c>
      <c r="E271" s="196">
        <v>6</v>
      </c>
      <c r="F271" s="195">
        <v>0</v>
      </c>
      <c r="G271" s="195">
        <v>0</v>
      </c>
      <c r="H271" s="196">
        <v>0</v>
      </c>
      <c r="I271" s="196">
        <v>0</v>
      </c>
      <c r="J271" s="195">
        <v>0</v>
      </c>
      <c r="K271" s="195">
        <v>0</v>
      </c>
      <c r="L271" s="196">
        <v>0</v>
      </c>
      <c r="M271" s="196">
        <v>0</v>
      </c>
      <c r="N271" s="195">
        <v>0</v>
      </c>
      <c r="O271" s="195">
        <v>0</v>
      </c>
      <c r="P271" s="196">
        <v>0</v>
      </c>
      <c r="Q271" s="196">
        <v>0</v>
      </c>
      <c r="R271" s="195">
        <v>0</v>
      </c>
      <c r="S271" s="195">
        <v>0</v>
      </c>
      <c r="T271" s="196">
        <v>0</v>
      </c>
      <c r="U271" s="196">
        <v>0</v>
      </c>
      <c r="V271" s="195">
        <v>1</v>
      </c>
      <c r="W271" s="195">
        <v>1</v>
      </c>
      <c r="X271" s="196">
        <v>7</v>
      </c>
      <c r="Y271" s="196">
        <v>7</v>
      </c>
      <c r="Z271" s="141">
        <v>18</v>
      </c>
      <c r="AA271" s="141">
        <v>26</v>
      </c>
    </row>
    <row r="272" spans="1:27" ht="24.75" customHeight="1">
      <c r="A272" s="123" t="s">
        <v>223</v>
      </c>
      <c r="B272" s="195">
        <v>7</v>
      </c>
      <c r="C272" s="195">
        <v>7</v>
      </c>
      <c r="D272" s="196">
        <v>0</v>
      </c>
      <c r="E272" s="196">
        <v>0</v>
      </c>
      <c r="F272" s="195">
        <v>0</v>
      </c>
      <c r="G272" s="195">
        <v>0</v>
      </c>
      <c r="H272" s="196">
        <v>0</v>
      </c>
      <c r="I272" s="196">
        <v>0</v>
      </c>
      <c r="J272" s="195">
        <v>0</v>
      </c>
      <c r="K272" s="195">
        <v>0</v>
      </c>
      <c r="L272" s="196">
        <v>0</v>
      </c>
      <c r="M272" s="196">
        <v>0</v>
      </c>
      <c r="N272" s="195">
        <v>0</v>
      </c>
      <c r="O272" s="195">
        <v>0</v>
      </c>
      <c r="P272" s="196">
        <v>4</v>
      </c>
      <c r="Q272" s="196">
        <v>5</v>
      </c>
      <c r="R272" s="195">
        <v>2</v>
      </c>
      <c r="S272" s="195">
        <v>2</v>
      </c>
      <c r="T272" s="196">
        <v>6</v>
      </c>
      <c r="U272" s="196">
        <v>6</v>
      </c>
      <c r="V272" s="195">
        <v>3</v>
      </c>
      <c r="W272" s="195">
        <v>6</v>
      </c>
      <c r="X272" s="196">
        <v>1</v>
      </c>
      <c r="Y272" s="196">
        <v>7</v>
      </c>
      <c r="Z272" s="141">
        <v>23</v>
      </c>
      <c r="AA272" s="141">
        <v>33</v>
      </c>
    </row>
    <row r="273" spans="1:27" ht="24.75" customHeight="1">
      <c r="A273" s="123" t="s">
        <v>419</v>
      </c>
      <c r="B273" s="195">
        <v>0</v>
      </c>
      <c r="C273" s="195">
        <v>0</v>
      </c>
      <c r="D273" s="196">
        <v>0</v>
      </c>
      <c r="E273" s="196">
        <v>0</v>
      </c>
      <c r="F273" s="195">
        <v>0</v>
      </c>
      <c r="G273" s="195">
        <v>0</v>
      </c>
      <c r="H273" s="196">
        <v>0</v>
      </c>
      <c r="I273" s="196">
        <v>0</v>
      </c>
      <c r="J273" s="195">
        <v>0</v>
      </c>
      <c r="K273" s="195">
        <v>0</v>
      </c>
      <c r="L273" s="196">
        <v>0</v>
      </c>
      <c r="M273" s="196">
        <v>0</v>
      </c>
      <c r="N273" s="195">
        <v>0</v>
      </c>
      <c r="O273" s="195">
        <v>0</v>
      </c>
      <c r="P273" s="196">
        <v>0</v>
      </c>
      <c r="Q273" s="196">
        <v>0</v>
      </c>
      <c r="R273" s="195">
        <v>0</v>
      </c>
      <c r="S273" s="195">
        <v>0</v>
      </c>
      <c r="T273" s="196">
        <v>0</v>
      </c>
      <c r="U273" s="196">
        <v>0</v>
      </c>
      <c r="V273" s="195">
        <v>0</v>
      </c>
      <c r="W273" s="195">
        <v>0</v>
      </c>
      <c r="X273" s="196">
        <v>0</v>
      </c>
      <c r="Y273" s="196">
        <v>0</v>
      </c>
      <c r="Z273" s="141">
        <v>0</v>
      </c>
      <c r="AA273" s="141">
        <v>0</v>
      </c>
    </row>
    <row r="274" spans="1:27" ht="24.75" customHeight="1">
      <c r="A274" s="123" t="s">
        <v>420</v>
      </c>
      <c r="B274" s="195">
        <v>0</v>
      </c>
      <c r="C274" s="195">
        <v>0</v>
      </c>
      <c r="D274" s="196">
        <v>0</v>
      </c>
      <c r="E274" s="196">
        <v>0</v>
      </c>
      <c r="F274" s="195">
        <v>0</v>
      </c>
      <c r="G274" s="195">
        <v>0</v>
      </c>
      <c r="H274" s="196">
        <v>0</v>
      </c>
      <c r="I274" s="196">
        <v>0</v>
      </c>
      <c r="J274" s="195">
        <v>0</v>
      </c>
      <c r="K274" s="195">
        <v>0</v>
      </c>
      <c r="L274" s="196">
        <v>0</v>
      </c>
      <c r="M274" s="196">
        <v>0</v>
      </c>
      <c r="N274" s="195">
        <v>0</v>
      </c>
      <c r="O274" s="195">
        <v>0</v>
      </c>
      <c r="P274" s="196">
        <v>0</v>
      </c>
      <c r="Q274" s="196">
        <v>0</v>
      </c>
      <c r="R274" s="195">
        <v>0</v>
      </c>
      <c r="S274" s="195">
        <v>0</v>
      </c>
      <c r="T274" s="196">
        <v>0</v>
      </c>
      <c r="U274" s="196">
        <v>0</v>
      </c>
      <c r="V274" s="195">
        <v>0</v>
      </c>
      <c r="W274" s="195">
        <v>0</v>
      </c>
      <c r="X274" s="196">
        <v>0</v>
      </c>
      <c r="Y274" s="196">
        <v>0</v>
      </c>
      <c r="Z274" s="141">
        <v>0</v>
      </c>
      <c r="AA274" s="141">
        <v>0</v>
      </c>
    </row>
    <row r="275" spans="1:27" ht="24.75" customHeight="1">
      <c r="A275" s="123" t="s">
        <v>237</v>
      </c>
      <c r="B275" s="195">
        <v>0</v>
      </c>
      <c r="C275" s="195">
        <v>0</v>
      </c>
      <c r="D275" s="196">
        <v>1</v>
      </c>
      <c r="E275" s="196">
        <v>2</v>
      </c>
      <c r="F275" s="195">
        <v>0</v>
      </c>
      <c r="G275" s="195">
        <v>0</v>
      </c>
      <c r="H275" s="196">
        <v>0</v>
      </c>
      <c r="I275" s="196">
        <v>0</v>
      </c>
      <c r="J275" s="195">
        <v>0</v>
      </c>
      <c r="K275" s="195">
        <v>0</v>
      </c>
      <c r="L275" s="196">
        <v>0</v>
      </c>
      <c r="M275" s="196">
        <v>0</v>
      </c>
      <c r="N275" s="195">
        <v>1</v>
      </c>
      <c r="O275" s="195">
        <v>2</v>
      </c>
      <c r="P275" s="196">
        <v>3</v>
      </c>
      <c r="Q275" s="196">
        <v>6</v>
      </c>
      <c r="R275" s="195">
        <v>3</v>
      </c>
      <c r="S275" s="195">
        <v>3</v>
      </c>
      <c r="T275" s="196">
        <v>1</v>
      </c>
      <c r="U275" s="196">
        <v>1</v>
      </c>
      <c r="V275" s="195">
        <v>0</v>
      </c>
      <c r="W275" s="195">
        <v>0</v>
      </c>
      <c r="X275" s="196">
        <v>4</v>
      </c>
      <c r="Y275" s="196">
        <v>4</v>
      </c>
      <c r="Z275" s="141">
        <v>13</v>
      </c>
      <c r="AA275" s="141">
        <v>18</v>
      </c>
    </row>
    <row r="276" spans="1:27" ht="24.75" customHeight="1">
      <c r="A276" s="123" t="s">
        <v>207</v>
      </c>
      <c r="B276" s="195">
        <v>24</v>
      </c>
      <c r="C276" s="195">
        <v>51</v>
      </c>
      <c r="D276" s="196">
        <v>0</v>
      </c>
      <c r="E276" s="196">
        <v>0</v>
      </c>
      <c r="F276" s="195">
        <v>0</v>
      </c>
      <c r="G276" s="195">
        <v>0</v>
      </c>
      <c r="H276" s="196">
        <v>0</v>
      </c>
      <c r="I276" s="196">
        <v>0</v>
      </c>
      <c r="J276" s="195">
        <v>0</v>
      </c>
      <c r="K276" s="195">
        <v>0</v>
      </c>
      <c r="L276" s="196">
        <v>0</v>
      </c>
      <c r="M276" s="196">
        <v>0</v>
      </c>
      <c r="N276" s="195">
        <v>0</v>
      </c>
      <c r="O276" s="195">
        <v>0</v>
      </c>
      <c r="P276" s="196">
        <v>0</v>
      </c>
      <c r="Q276" s="196">
        <v>0</v>
      </c>
      <c r="R276" s="195">
        <v>0</v>
      </c>
      <c r="S276" s="195">
        <v>0</v>
      </c>
      <c r="T276" s="196">
        <v>0</v>
      </c>
      <c r="U276" s="196">
        <v>0</v>
      </c>
      <c r="V276" s="195">
        <v>0</v>
      </c>
      <c r="W276" s="195">
        <v>0</v>
      </c>
      <c r="X276" s="196">
        <v>0</v>
      </c>
      <c r="Y276" s="196">
        <v>0</v>
      </c>
      <c r="Z276" s="141">
        <v>24</v>
      </c>
      <c r="AA276" s="141">
        <v>51</v>
      </c>
    </row>
    <row r="277" spans="1:27" ht="24.75" customHeight="1">
      <c r="A277" s="123" t="s">
        <v>421</v>
      </c>
      <c r="B277" s="195">
        <v>0</v>
      </c>
      <c r="C277" s="195">
        <v>0</v>
      </c>
      <c r="D277" s="196">
        <v>0</v>
      </c>
      <c r="E277" s="196">
        <v>0</v>
      </c>
      <c r="F277" s="195">
        <v>0</v>
      </c>
      <c r="G277" s="195">
        <v>0</v>
      </c>
      <c r="H277" s="196">
        <v>0</v>
      </c>
      <c r="I277" s="196">
        <v>0</v>
      </c>
      <c r="J277" s="195">
        <v>0</v>
      </c>
      <c r="K277" s="195">
        <v>0</v>
      </c>
      <c r="L277" s="196">
        <v>0</v>
      </c>
      <c r="M277" s="196">
        <v>0</v>
      </c>
      <c r="N277" s="195">
        <v>0</v>
      </c>
      <c r="O277" s="195">
        <v>0</v>
      </c>
      <c r="P277" s="196">
        <v>0</v>
      </c>
      <c r="Q277" s="196">
        <v>0</v>
      </c>
      <c r="R277" s="195">
        <v>0</v>
      </c>
      <c r="S277" s="195">
        <v>0</v>
      </c>
      <c r="T277" s="196">
        <v>0</v>
      </c>
      <c r="U277" s="196">
        <v>0</v>
      </c>
      <c r="V277" s="195">
        <v>0</v>
      </c>
      <c r="W277" s="195">
        <v>0</v>
      </c>
      <c r="X277" s="196">
        <v>0</v>
      </c>
      <c r="Y277" s="196">
        <v>0</v>
      </c>
      <c r="Z277" s="141">
        <v>0</v>
      </c>
      <c r="AA277" s="141">
        <v>0</v>
      </c>
    </row>
    <row r="278" spans="1:27" ht="24.75" customHeight="1">
      <c r="A278" s="123" t="s">
        <v>422</v>
      </c>
      <c r="B278" s="195">
        <v>0</v>
      </c>
      <c r="C278" s="195">
        <v>0</v>
      </c>
      <c r="D278" s="196">
        <v>0</v>
      </c>
      <c r="E278" s="196">
        <v>0</v>
      </c>
      <c r="F278" s="195">
        <v>0</v>
      </c>
      <c r="G278" s="195">
        <v>0</v>
      </c>
      <c r="H278" s="196">
        <v>0</v>
      </c>
      <c r="I278" s="196">
        <v>0</v>
      </c>
      <c r="J278" s="195">
        <v>0</v>
      </c>
      <c r="K278" s="195">
        <v>0</v>
      </c>
      <c r="L278" s="196">
        <v>0</v>
      </c>
      <c r="M278" s="196">
        <v>0</v>
      </c>
      <c r="N278" s="195">
        <v>0</v>
      </c>
      <c r="O278" s="195">
        <v>0</v>
      </c>
      <c r="P278" s="196">
        <v>0</v>
      </c>
      <c r="Q278" s="196">
        <v>0</v>
      </c>
      <c r="R278" s="195">
        <v>0</v>
      </c>
      <c r="S278" s="195">
        <v>0</v>
      </c>
      <c r="T278" s="196">
        <v>0</v>
      </c>
      <c r="U278" s="196">
        <v>0</v>
      </c>
      <c r="V278" s="195">
        <v>0</v>
      </c>
      <c r="W278" s="195">
        <v>0</v>
      </c>
      <c r="X278" s="196">
        <v>0</v>
      </c>
      <c r="Y278" s="196">
        <v>0</v>
      </c>
      <c r="Z278" s="141">
        <v>0</v>
      </c>
      <c r="AA278" s="141">
        <v>0</v>
      </c>
    </row>
    <row r="279" spans="1:27" ht="24.75" customHeight="1">
      <c r="A279" s="123" t="s">
        <v>233</v>
      </c>
      <c r="B279" s="195">
        <v>8</v>
      </c>
      <c r="C279" s="195">
        <v>8</v>
      </c>
      <c r="D279" s="196">
        <v>0</v>
      </c>
      <c r="E279" s="196">
        <v>0</v>
      </c>
      <c r="F279" s="195">
        <v>0</v>
      </c>
      <c r="G279" s="195">
        <v>0</v>
      </c>
      <c r="H279" s="196">
        <v>0</v>
      </c>
      <c r="I279" s="196">
        <v>0</v>
      </c>
      <c r="J279" s="195">
        <v>0</v>
      </c>
      <c r="K279" s="195">
        <v>0</v>
      </c>
      <c r="L279" s="196">
        <v>0</v>
      </c>
      <c r="M279" s="196">
        <v>0</v>
      </c>
      <c r="N279" s="195">
        <v>0</v>
      </c>
      <c r="O279" s="195">
        <v>0</v>
      </c>
      <c r="P279" s="196">
        <v>0</v>
      </c>
      <c r="Q279" s="196">
        <v>0</v>
      </c>
      <c r="R279" s="195">
        <v>0</v>
      </c>
      <c r="S279" s="195">
        <v>0</v>
      </c>
      <c r="T279" s="196">
        <v>0</v>
      </c>
      <c r="U279" s="196">
        <v>0</v>
      </c>
      <c r="V279" s="195">
        <v>1</v>
      </c>
      <c r="W279" s="195">
        <v>1</v>
      </c>
      <c r="X279" s="196">
        <v>0</v>
      </c>
      <c r="Y279" s="196">
        <v>0</v>
      </c>
      <c r="Z279" s="141">
        <v>9</v>
      </c>
      <c r="AA279" s="141">
        <v>9</v>
      </c>
    </row>
    <row r="280" spans="1:27" ht="24.75" customHeight="1">
      <c r="A280" s="123" t="s">
        <v>423</v>
      </c>
      <c r="B280" s="195">
        <v>0</v>
      </c>
      <c r="C280" s="195">
        <v>0</v>
      </c>
      <c r="D280" s="196">
        <v>0</v>
      </c>
      <c r="E280" s="196">
        <v>0</v>
      </c>
      <c r="F280" s="195">
        <v>0</v>
      </c>
      <c r="G280" s="195">
        <v>0</v>
      </c>
      <c r="H280" s="196">
        <v>0</v>
      </c>
      <c r="I280" s="196">
        <v>0</v>
      </c>
      <c r="J280" s="195">
        <v>0</v>
      </c>
      <c r="K280" s="195">
        <v>0</v>
      </c>
      <c r="L280" s="196">
        <v>0</v>
      </c>
      <c r="M280" s="196">
        <v>0</v>
      </c>
      <c r="N280" s="195">
        <v>0</v>
      </c>
      <c r="O280" s="195">
        <v>0</v>
      </c>
      <c r="P280" s="196">
        <v>0</v>
      </c>
      <c r="Q280" s="196">
        <v>0</v>
      </c>
      <c r="R280" s="195">
        <v>0</v>
      </c>
      <c r="S280" s="195">
        <v>0</v>
      </c>
      <c r="T280" s="196">
        <v>0</v>
      </c>
      <c r="U280" s="196">
        <v>0</v>
      </c>
      <c r="V280" s="195">
        <v>0</v>
      </c>
      <c r="W280" s="195">
        <v>0</v>
      </c>
      <c r="X280" s="196">
        <v>0</v>
      </c>
      <c r="Y280" s="196">
        <v>0</v>
      </c>
      <c r="Z280" s="141">
        <v>0</v>
      </c>
      <c r="AA280" s="141">
        <v>0</v>
      </c>
    </row>
    <row r="281" spans="1:27" ht="24.75" customHeight="1">
      <c r="A281" s="123" t="s">
        <v>160</v>
      </c>
      <c r="B281" s="195">
        <v>18</v>
      </c>
      <c r="C281" s="195">
        <v>23</v>
      </c>
      <c r="D281" s="196">
        <v>11</v>
      </c>
      <c r="E281" s="196">
        <v>12</v>
      </c>
      <c r="F281" s="195">
        <v>47</v>
      </c>
      <c r="G281" s="195">
        <v>47</v>
      </c>
      <c r="H281" s="196">
        <v>0</v>
      </c>
      <c r="I281" s="196">
        <v>0</v>
      </c>
      <c r="J281" s="195">
        <v>0</v>
      </c>
      <c r="K281" s="195">
        <v>0</v>
      </c>
      <c r="L281" s="196">
        <v>0</v>
      </c>
      <c r="M281" s="196">
        <v>0</v>
      </c>
      <c r="N281" s="195">
        <v>0</v>
      </c>
      <c r="O281" s="195">
        <v>0</v>
      </c>
      <c r="P281" s="196">
        <v>1</v>
      </c>
      <c r="Q281" s="196">
        <v>3</v>
      </c>
      <c r="R281" s="195">
        <v>3</v>
      </c>
      <c r="S281" s="195">
        <v>10</v>
      </c>
      <c r="T281" s="196">
        <v>6</v>
      </c>
      <c r="U281" s="196">
        <v>12</v>
      </c>
      <c r="V281" s="195">
        <v>0</v>
      </c>
      <c r="W281" s="195">
        <v>0</v>
      </c>
      <c r="X281" s="196">
        <v>0</v>
      </c>
      <c r="Y281" s="196">
        <v>0</v>
      </c>
      <c r="Z281" s="141">
        <v>86</v>
      </c>
      <c r="AA281" s="141">
        <v>107</v>
      </c>
    </row>
    <row r="282" spans="1:27" ht="24.75" customHeight="1">
      <c r="A282" s="123" t="s">
        <v>424</v>
      </c>
      <c r="B282" s="195">
        <v>0</v>
      </c>
      <c r="C282" s="195">
        <v>0</v>
      </c>
      <c r="D282" s="196">
        <v>0</v>
      </c>
      <c r="E282" s="196">
        <v>0</v>
      </c>
      <c r="F282" s="195">
        <v>0</v>
      </c>
      <c r="G282" s="195">
        <v>0</v>
      </c>
      <c r="H282" s="196">
        <v>0</v>
      </c>
      <c r="I282" s="196">
        <v>0</v>
      </c>
      <c r="J282" s="195">
        <v>0</v>
      </c>
      <c r="K282" s="195">
        <v>0</v>
      </c>
      <c r="L282" s="196">
        <v>0</v>
      </c>
      <c r="M282" s="196">
        <v>0</v>
      </c>
      <c r="N282" s="195">
        <v>0</v>
      </c>
      <c r="O282" s="195">
        <v>0</v>
      </c>
      <c r="P282" s="196">
        <v>0</v>
      </c>
      <c r="Q282" s="196">
        <v>0</v>
      </c>
      <c r="R282" s="195">
        <v>0</v>
      </c>
      <c r="S282" s="195">
        <v>0</v>
      </c>
      <c r="T282" s="196">
        <v>0</v>
      </c>
      <c r="U282" s="196">
        <v>0</v>
      </c>
      <c r="V282" s="195">
        <v>0</v>
      </c>
      <c r="W282" s="195">
        <v>0</v>
      </c>
      <c r="X282" s="196">
        <v>0</v>
      </c>
      <c r="Y282" s="196">
        <v>0</v>
      </c>
      <c r="Z282" s="141">
        <v>0</v>
      </c>
      <c r="AA282" s="141">
        <v>0</v>
      </c>
    </row>
    <row r="283" spans="1:27" ht="24.75" customHeight="1">
      <c r="A283" s="123" t="s">
        <v>150</v>
      </c>
      <c r="B283" s="195">
        <v>49</v>
      </c>
      <c r="C283" s="195">
        <v>64</v>
      </c>
      <c r="D283" s="196">
        <v>89</v>
      </c>
      <c r="E283" s="196">
        <v>196</v>
      </c>
      <c r="F283" s="195">
        <v>8</v>
      </c>
      <c r="G283" s="195">
        <v>9</v>
      </c>
      <c r="H283" s="196">
        <v>0</v>
      </c>
      <c r="I283" s="196">
        <v>0</v>
      </c>
      <c r="J283" s="195">
        <v>0</v>
      </c>
      <c r="K283" s="195">
        <v>0</v>
      </c>
      <c r="L283" s="196">
        <v>7</v>
      </c>
      <c r="M283" s="196">
        <v>7</v>
      </c>
      <c r="N283" s="195">
        <v>67</v>
      </c>
      <c r="O283" s="195">
        <v>153</v>
      </c>
      <c r="P283" s="196">
        <v>18</v>
      </c>
      <c r="Q283" s="196">
        <v>24</v>
      </c>
      <c r="R283" s="195">
        <v>14</v>
      </c>
      <c r="S283" s="195">
        <v>20</v>
      </c>
      <c r="T283" s="196">
        <v>36</v>
      </c>
      <c r="U283" s="196">
        <v>94</v>
      </c>
      <c r="V283" s="195">
        <v>30</v>
      </c>
      <c r="W283" s="195">
        <v>172</v>
      </c>
      <c r="X283" s="196">
        <v>9</v>
      </c>
      <c r="Y283" s="196">
        <v>11</v>
      </c>
      <c r="Z283" s="141">
        <v>327</v>
      </c>
      <c r="AA283" s="141">
        <v>750</v>
      </c>
    </row>
    <row r="284" spans="1:27" ht="24.75" customHeight="1">
      <c r="A284" s="123" t="s">
        <v>425</v>
      </c>
      <c r="B284" s="195">
        <v>0</v>
      </c>
      <c r="C284" s="195">
        <v>0</v>
      </c>
      <c r="D284" s="196">
        <v>0</v>
      </c>
      <c r="E284" s="196">
        <v>0</v>
      </c>
      <c r="F284" s="195">
        <v>0</v>
      </c>
      <c r="G284" s="195">
        <v>0</v>
      </c>
      <c r="H284" s="196">
        <v>0</v>
      </c>
      <c r="I284" s="196">
        <v>0</v>
      </c>
      <c r="J284" s="195">
        <v>0</v>
      </c>
      <c r="K284" s="195">
        <v>0</v>
      </c>
      <c r="L284" s="196">
        <v>0</v>
      </c>
      <c r="M284" s="196">
        <v>0</v>
      </c>
      <c r="N284" s="195">
        <v>0</v>
      </c>
      <c r="O284" s="195">
        <v>0</v>
      </c>
      <c r="P284" s="196">
        <v>0</v>
      </c>
      <c r="Q284" s="196">
        <v>0</v>
      </c>
      <c r="R284" s="195">
        <v>0</v>
      </c>
      <c r="S284" s="195">
        <v>0</v>
      </c>
      <c r="T284" s="196">
        <v>0</v>
      </c>
      <c r="U284" s="196">
        <v>0</v>
      </c>
      <c r="V284" s="195">
        <v>0</v>
      </c>
      <c r="W284" s="195">
        <v>0</v>
      </c>
      <c r="X284" s="196">
        <v>0</v>
      </c>
      <c r="Y284" s="196">
        <v>0</v>
      </c>
      <c r="Z284" s="141">
        <v>0</v>
      </c>
      <c r="AA284" s="141">
        <v>0</v>
      </c>
    </row>
    <row r="285" spans="1:27" ht="24.75" customHeight="1">
      <c r="A285" s="123" t="s">
        <v>283</v>
      </c>
      <c r="B285" s="195">
        <v>0</v>
      </c>
      <c r="C285" s="195">
        <v>0</v>
      </c>
      <c r="D285" s="196">
        <v>0</v>
      </c>
      <c r="E285" s="196">
        <v>0</v>
      </c>
      <c r="F285" s="195">
        <v>0</v>
      </c>
      <c r="G285" s="195">
        <v>0</v>
      </c>
      <c r="H285" s="196">
        <v>0</v>
      </c>
      <c r="I285" s="196">
        <v>0</v>
      </c>
      <c r="J285" s="195">
        <v>0</v>
      </c>
      <c r="K285" s="195">
        <v>0</v>
      </c>
      <c r="L285" s="196">
        <v>0</v>
      </c>
      <c r="M285" s="196">
        <v>0</v>
      </c>
      <c r="N285" s="195">
        <v>0</v>
      </c>
      <c r="O285" s="195">
        <v>0</v>
      </c>
      <c r="P285" s="196">
        <v>0</v>
      </c>
      <c r="Q285" s="196">
        <v>0</v>
      </c>
      <c r="R285" s="195">
        <v>0</v>
      </c>
      <c r="S285" s="195">
        <v>0</v>
      </c>
      <c r="T285" s="196">
        <v>0</v>
      </c>
      <c r="U285" s="196">
        <v>0</v>
      </c>
      <c r="V285" s="195">
        <v>0</v>
      </c>
      <c r="W285" s="195">
        <v>0</v>
      </c>
      <c r="X285" s="196">
        <v>0</v>
      </c>
      <c r="Y285" s="196">
        <v>0</v>
      </c>
      <c r="Z285" s="141">
        <v>0</v>
      </c>
      <c r="AA285" s="141">
        <v>0</v>
      </c>
    </row>
    <row r="286" spans="1:27" ht="24.75" customHeight="1">
      <c r="A286" s="123"/>
      <c r="B286" s="195">
        <v>0</v>
      </c>
      <c r="C286" s="195">
        <v>0</v>
      </c>
      <c r="D286" s="196">
        <v>0</v>
      </c>
      <c r="E286" s="196">
        <v>0</v>
      </c>
      <c r="F286" s="195">
        <v>0</v>
      </c>
      <c r="G286" s="195">
        <v>0</v>
      </c>
      <c r="H286" s="196">
        <v>0</v>
      </c>
      <c r="I286" s="196">
        <v>0</v>
      </c>
      <c r="J286" s="195">
        <v>0</v>
      </c>
      <c r="K286" s="195">
        <v>0</v>
      </c>
      <c r="L286" s="196">
        <v>0</v>
      </c>
      <c r="M286" s="196">
        <v>0</v>
      </c>
      <c r="N286" s="195">
        <v>0</v>
      </c>
      <c r="O286" s="195">
        <v>0</v>
      </c>
      <c r="P286" s="196">
        <v>0</v>
      </c>
      <c r="Q286" s="196">
        <v>0</v>
      </c>
      <c r="R286" s="195">
        <v>0</v>
      </c>
      <c r="S286" s="195">
        <v>0</v>
      </c>
      <c r="T286" s="196">
        <v>0</v>
      </c>
      <c r="U286" s="196">
        <v>0</v>
      </c>
      <c r="V286" s="195">
        <v>0</v>
      </c>
      <c r="W286" s="195">
        <v>0</v>
      </c>
      <c r="X286" s="196">
        <v>0</v>
      </c>
      <c r="Y286" s="196">
        <v>0</v>
      </c>
      <c r="Z286" s="141">
        <v>0</v>
      </c>
      <c r="AA286" s="141">
        <v>0</v>
      </c>
    </row>
    <row r="287" spans="1:27" ht="24.75" customHeight="1">
      <c r="A287" s="123"/>
      <c r="B287" s="195">
        <v>0</v>
      </c>
      <c r="C287" s="195">
        <v>0</v>
      </c>
      <c r="D287" s="196">
        <v>0</v>
      </c>
      <c r="E287" s="196">
        <v>0</v>
      </c>
      <c r="F287" s="195">
        <v>0</v>
      </c>
      <c r="G287" s="195">
        <v>0</v>
      </c>
      <c r="H287" s="196">
        <v>0</v>
      </c>
      <c r="I287" s="196">
        <v>0</v>
      </c>
      <c r="J287" s="195">
        <v>0</v>
      </c>
      <c r="K287" s="195">
        <v>0</v>
      </c>
      <c r="L287" s="196">
        <v>0</v>
      </c>
      <c r="M287" s="196">
        <v>0</v>
      </c>
      <c r="N287" s="195">
        <v>0</v>
      </c>
      <c r="O287" s="195">
        <v>0</v>
      </c>
      <c r="P287" s="196">
        <v>0</v>
      </c>
      <c r="Q287" s="196">
        <v>0</v>
      </c>
      <c r="R287" s="195">
        <v>0</v>
      </c>
      <c r="S287" s="195">
        <v>0</v>
      </c>
      <c r="T287" s="196">
        <v>0</v>
      </c>
      <c r="U287" s="196">
        <v>0</v>
      </c>
      <c r="V287" s="195">
        <v>0</v>
      </c>
      <c r="W287" s="195">
        <v>0</v>
      </c>
      <c r="X287" s="196">
        <v>0</v>
      </c>
      <c r="Y287" s="196">
        <v>0</v>
      </c>
      <c r="Z287" s="141">
        <v>0</v>
      </c>
      <c r="AA287" s="141">
        <v>0</v>
      </c>
    </row>
    <row r="288" spans="1:27" ht="24.75" customHeight="1">
      <c r="A288" s="123"/>
      <c r="B288" s="195">
        <v>0</v>
      </c>
      <c r="C288" s="195">
        <v>0</v>
      </c>
      <c r="D288" s="196">
        <v>0</v>
      </c>
      <c r="E288" s="196">
        <v>0</v>
      </c>
      <c r="F288" s="195">
        <v>0</v>
      </c>
      <c r="G288" s="195">
        <v>0</v>
      </c>
      <c r="H288" s="196">
        <v>0</v>
      </c>
      <c r="I288" s="196">
        <v>0</v>
      </c>
      <c r="J288" s="195">
        <v>0</v>
      </c>
      <c r="K288" s="195">
        <v>0</v>
      </c>
      <c r="L288" s="196">
        <v>0</v>
      </c>
      <c r="M288" s="196">
        <v>0</v>
      </c>
      <c r="N288" s="195">
        <v>0</v>
      </c>
      <c r="O288" s="195">
        <v>0</v>
      </c>
      <c r="P288" s="196">
        <v>0</v>
      </c>
      <c r="Q288" s="196">
        <v>0</v>
      </c>
      <c r="R288" s="195">
        <v>0</v>
      </c>
      <c r="S288" s="195">
        <v>0</v>
      </c>
      <c r="T288" s="196">
        <v>0</v>
      </c>
      <c r="U288" s="196">
        <v>0</v>
      </c>
      <c r="V288" s="195">
        <v>0</v>
      </c>
      <c r="W288" s="195">
        <v>0</v>
      </c>
      <c r="X288" s="196">
        <v>0</v>
      </c>
      <c r="Y288" s="196">
        <v>0</v>
      </c>
      <c r="Z288" s="141">
        <v>0</v>
      </c>
      <c r="AA288" s="141">
        <v>0</v>
      </c>
    </row>
    <row r="289" spans="1:28" ht="24.75" customHeight="1" thickBot="1">
      <c r="A289" s="130" t="s">
        <v>103</v>
      </c>
      <c r="B289" s="142">
        <v>8232</v>
      </c>
      <c r="C289" s="142">
        <v>9940</v>
      </c>
      <c r="D289" s="142">
        <v>7047</v>
      </c>
      <c r="E289" s="142">
        <v>7949</v>
      </c>
      <c r="F289" s="142">
        <v>3911</v>
      </c>
      <c r="G289" s="142">
        <v>4337</v>
      </c>
      <c r="H289" s="142">
        <v>21</v>
      </c>
      <c r="I289" s="142">
        <v>236</v>
      </c>
      <c r="J289" s="142">
        <v>517</v>
      </c>
      <c r="K289" s="142">
        <v>524</v>
      </c>
      <c r="L289" s="142">
        <v>249</v>
      </c>
      <c r="M289" s="142">
        <v>589</v>
      </c>
      <c r="N289" s="142">
        <v>1585</v>
      </c>
      <c r="O289" s="142">
        <v>2255</v>
      </c>
      <c r="P289" s="142">
        <v>4602</v>
      </c>
      <c r="Q289" s="142">
        <v>6344</v>
      </c>
      <c r="R289" s="142">
        <v>5367</v>
      </c>
      <c r="S289" s="142">
        <v>6958</v>
      </c>
      <c r="T289" s="142">
        <v>2636</v>
      </c>
      <c r="U289" s="142">
        <v>4079</v>
      </c>
      <c r="V289" s="142">
        <v>1116</v>
      </c>
      <c r="W289" s="142">
        <v>2479</v>
      </c>
      <c r="X289" s="142">
        <v>572</v>
      </c>
      <c r="Y289" s="142">
        <v>1631</v>
      </c>
      <c r="Z289" s="142">
        <v>35855</v>
      </c>
      <c r="AA289" s="142">
        <v>47321</v>
      </c>
      <c r="AB289" s="21"/>
    </row>
    <row r="290" spans="1:28" ht="24.75" customHeight="1" thickBot="1">
      <c r="A290" s="143" t="s">
        <v>284</v>
      </c>
      <c r="B290" s="199">
        <v>25293</v>
      </c>
      <c r="C290" s="199">
        <v>39799</v>
      </c>
      <c r="D290" s="199">
        <v>24811</v>
      </c>
      <c r="E290" s="199">
        <v>41166</v>
      </c>
      <c r="F290" s="199">
        <v>14038</v>
      </c>
      <c r="G290" s="199">
        <v>24442</v>
      </c>
      <c r="H290" s="199">
        <v>3199</v>
      </c>
      <c r="I290" s="199">
        <v>12971</v>
      </c>
      <c r="J290" s="199">
        <v>13448</v>
      </c>
      <c r="K290" s="199">
        <v>17169</v>
      </c>
      <c r="L290" s="196">
        <v>16791</v>
      </c>
      <c r="M290" s="196">
        <v>32248</v>
      </c>
      <c r="N290" s="199">
        <v>41243</v>
      </c>
      <c r="O290" s="199">
        <v>64128</v>
      </c>
      <c r="P290" s="196">
        <v>49738</v>
      </c>
      <c r="Q290" s="196">
        <v>81470</v>
      </c>
      <c r="R290" s="199">
        <v>29430</v>
      </c>
      <c r="S290" s="199">
        <v>45030</v>
      </c>
      <c r="T290" s="199">
        <v>23367</v>
      </c>
      <c r="U290" s="199">
        <v>36605</v>
      </c>
      <c r="V290" s="199">
        <v>15876</v>
      </c>
      <c r="W290" s="199">
        <v>25513</v>
      </c>
      <c r="X290" s="199">
        <v>12955</v>
      </c>
      <c r="Y290" s="199">
        <v>25550</v>
      </c>
      <c r="Z290" s="144">
        <v>270189</v>
      </c>
      <c r="AA290" s="144">
        <v>446091</v>
      </c>
      <c r="AB290" s="21"/>
    </row>
    <row r="291" spans="1:28" ht="24.75" customHeight="1">
      <c r="A291" s="135" t="s">
        <v>116</v>
      </c>
      <c r="B291" s="200">
        <v>33525</v>
      </c>
      <c r="C291" s="200">
        <v>49739</v>
      </c>
      <c r="D291" s="200">
        <v>31858</v>
      </c>
      <c r="E291" s="200">
        <v>49115</v>
      </c>
      <c r="F291" s="200">
        <v>17949</v>
      </c>
      <c r="G291" s="200">
        <v>28779</v>
      </c>
      <c r="H291" s="200">
        <v>3220</v>
      </c>
      <c r="I291" s="200">
        <v>13207</v>
      </c>
      <c r="J291" s="200">
        <v>13965</v>
      </c>
      <c r="K291" s="200">
        <v>17693</v>
      </c>
      <c r="L291" s="200">
        <v>17040</v>
      </c>
      <c r="M291" s="200">
        <v>32837</v>
      </c>
      <c r="N291" s="200">
        <v>42828</v>
      </c>
      <c r="O291" s="200">
        <v>66383</v>
      </c>
      <c r="P291" s="200">
        <v>54340</v>
      </c>
      <c r="Q291" s="200">
        <v>87814</v>
      </c>
      <c r="R291" s="200">
        <v>34797</v>
      </c>
      <c r="S291" s="200">
        <v>51988</v>
      </c>
      <c r="T291" s="200">
        <v>26003</v>
      </c>
      <c r="U291" s="200">
        <v>40684</v>
      </c>
      <c r="V291" s="200">
        <v>16992</v>
      </c>
      <c r="W291" s="200">
        <v>27992</v>
      </c>
      <c r="X291" s="200">
        <v>13527</v>
      </c>
      <c r="Y291" s="200">
        <v>27181</v>
      </c>
      <c r="Z291" s="145">
        <v>306044</v>
      </c>
      <c r="AA291" s="145">
        <v>493412</v>
      </c>
      <c r="AB291" s="21"/>
    </row>
    <row r="292" ht="15" customHeight="1"/>
    <row r="293" spans="2:25" ht="15" customHeight="1">
      <c r="B293" s="201">
        <v>0</v>
      </c>
      <c r="C293" s="201">
        <v>0</v>
      </c>
      <c r="D293" s="201">
        <v>0</v>
      </c>
      <c r="E293" s="201">
        <v>0</v>
      </c>
      <c r="F293" s="201">
        <v>0</v>
      </c>
      <c r="G293" s="201">
        <v>0</v>
      </c>
      <c r="H293" s="201">
        <v>0</v>
      </c>
      <c r="I293" s="201">
        <v>0</v>
      </c>
      <c r="J293" s="201">
        <v>0</v>
      </c>
      <c r="K293" s="201">
        <v>0</v>
      </c>
      <c r="L293" s="201">
        <v>0</v>
      </c>
      <c r="M293" s="201">
        <v>0</v>
      </c>
      <c r="N293" s="201">
        <v>0</v>
      </c>
      <c r="O293" s="201">
        <v>0</v>
      </c>
      <c r="P293" s="201">
        <v>0</v>
      </c>
      <c r="Q293" s="201">
        <v>0</v>
      </c>
      <c r="R293" s="201">
        <v>0</v>
      </c>
      <c r="S293" s="201">
        <v>0</v>
      </c>
      <c r="T293" s="201">
        <v>0</v>
      </c>
      <c r="U293" s="201">
        <v>0</v>
      </c>
      <c r="V293" s="201">
        <v>0</v>
      </c>
      <c r="W293" s="201">
        <v>0</v>
      </c>
      <c r="X293" s="201">
        <v>0</v>
      </c>
      <c r="Y293" s="201">
        <v>0</v>
      </c>
    </row>
    <row r="294" ht="15" customHeight="1" thickBot="1">
      <c r="B294" s="19"/>
    </row>
    <row r="295" spans="1:25" ht="15" customHeight="1" thickBot="1">
      <c r="A295" s="143" t="s">
        <v>426</v>
      </c>
      <c r="B295" s="202">
        <v>0</v>
      </c>
      <c r="C295" s="202">
        <v>0</v>
      </c>
      <c r="D295" s="202">
        <v>0</v>
      </c>
      <c r="E295" s="202">
        <v>0</v>
      </c>
      <c r="F295" s="202">
        <v>0</v>
      </c>
      <c r="G295" s="202">
        <v>0</v>
      </c>
      <c r="H295" s="202">
        <v>0</v>
      </c>
      <c r="I295" s="202">
        <v>0</v>
      </c>
      <c r="J295" s="202">
        <v>0</v>
      </c>
      <c r="K295" s="202">
        <v>0</v>
      </c>
      <c r="L295" s="202">
        <v>0</v>
      </c>
      <c r="M295" s="202">
        <v>0</v>
      </c>
      <c r="N295" s="202">
        <v>0</v>
      </c>
      <c r="O295" s="202">
        <v>0</v>
      </c>
      <c r="P295" s="202">
        <v>0</v>
      </c>
      <c r="Q295" s="202">
        <v>0</v>
      </c>
      <c r="R295" s="202">
        <v>0</v>
      </c>
      <c r="S295" s="202">
        <v>0</v>
      </c>
      <c r="T295" s="202">
        <v>0</v>
      </c>
      <c r="U295" s="202">
        <v>0</v>
      </c>
      <c r="V295" s="202">
        <v>0</v>
      </c>
      <c r="W295" s="202">
        <v>0</v>
      </c>
      <c r="X295" s="202">
        <v>0</v>
      </c>
      <c r="Y295" s="202">
        <v>0</v>
      </c>
    </row>
    <row r="296" spans="1:25" ht="15" customHeight="1" thickBot="1">
      <c r="A296" s="143" t="s">
        <v>427</v>
      </c>
      <c r="B296" s="202">
        <v>0</v>
      </c>
      <c r="C296" s="202">
        <v>0</v>
      </c>
      <c r="D296" s="202">
        <v>0</v>
      </c>
      <c r="E296" s="202">
        <v>0</v>
      </c>
      <c r="F296" s="202">
        <v>0</v>
      </c>
      <c r="G296" s="202">
        <v>0</v>
      </c>
      <c r="H296" s="202">
        <v>0</v>
      </c>
      <c r="I296" s="202">
        <v>0</v>
      </c>
      <c r="J296" s="202">
        <v>0</v>
      </c>
      <c r="K296" s="202">
        <v>0</v>
      </c>
      <c r="L296" s="202">
        <v>0</v>
      </c>
      <c r="M296" s="202">
        <v>0</v>
      </c>
      <c r="N296" s="202">
        <v>0</v>
      </c>
      <c r="O296" s="202">
        <v>0</v>
      </c>
      <c r="P296" s="202">
        <v>0</v>
      </c>
      <c r="Q296" s="202">
        <v>0</v>
      </c>
      <c r="R296" s="202">
        <v>0</v>
      </c>
      <c r="S296" s="202">
        <v>0</v>
      </c>
      <c r="T296" s="202">
        <v>0</v>
      </c>
      <c r="U296" s="202">
        <v>0</v>
      </c>
      <c r="V296" s="202">
        <v>0</v>
      </c>
      <c r="W296" s="202">
        <v>0</v>
      </c>
      <c r="X296" s="202">
        <v>0</v>
      </c>
      <c r="Y296" s="202">
        <v>0</v>
      </c>
    </row>
    <row r="297" spans="1:25" ht="15" customHeight="1">
      <c r="A297" s="19" t="s">
        <v>101</v>
      </c>
      <c r="B297" s="202">
        <v>0</v>
      </c>
      <c r="C297" s="202">
        <v>0</v>
      </c>
      <c r="D297" s="202">
        <v>0</v>
      </c>
      <c r="E297" s="202">
        <v>0</v>
      </c>
      <c r="F297" s="202">
        <v>0</v>
      </c>
      <c r="G297" s="202">
        <v>0</v>
      </c>
      <c r="H297" s="202">
        <v>0</v>
      </c>
      <c r="I297" s="202">
        <v>0</v>
      </c>
      <c r="J297" s="202">
        <v>0</v>
      </c>
      <c r="K297" s="202">
        <v>0</v>
      </c>
      <c r="L297" s="202">
        <v>0</v>
      </c>
      <c r="M297" s="202">
        <v>0</v>
      </c>
      <c r="N297" s="202">
        <v>0</v>
      </c>
      <c r="O297" s="202">
        <v>0</v>
      </c>
      <c r="P297" s="202">
        <v>0</v>
      </c>
      <c r="Q297" s="202">
        <v>0</v>
      </c>
      <c r="R297" s="202">
        <v>0</v>
      </c>
      <c r="S297" s="202">
        <v>0</v>
      </c>
      <c r="T297" s="202">
        <v>0</v>
      </c>
      <c r="U297" s="202">
        <v>0</v>
      </c>
      <c r="V297" s="202">
        <v>0</v>
      </c>
      <c r="W297" s="202">
        <v>0</v>
      </c>
      <c r="X297" s="202">
        <v>0</v>
      </c>
      <c r="Y297" s="202">
        <v>0</v>
      </c>
    </row>
    <row r="298" spans="1:25" ht="15" customHeight="1">
      <c r="A298" s="19" t="s">
        <v>428</v>
      </c>
      <c r="B298" s="202">
        <v>33525</v>
      </c>
      <c r="C298" s="202">
        <v>49739</v>
      </c>
      <c r="D298" s="202">
        <v>31858</v>
      </c>
      <c r="E298" s="202">
        <v>49115</v>
      </c>
      <c r="F298" s="202">
        <v>17949</v>
      </c>
      <c r="G298" s="202">
        <v>28779</v>
      </c>
      <c r="H298" s="202">
        <v>3220</v>
      </c>
      <c r="I298" s="202">
        <v>13207</v>
      </c>
      <c r="J298" s="202">
        <v>13965</v>
      </c>
      <c r="K298" s="202">
        <v>17693</v>
      </c>
      <c r="L298" s="202">
        <v>17040</v>
      </c>
      <c r="M298" s="202">
        <v>32837</v>
      </c>
      <c r="N298" s="202">
        <v>42828</v>
      </c>
      <c r="O298" s="202">
        <v>66383</v>
      </c>
      <c r="P298" s="202">
        <v>54340</v>
      </c>
      <c r="Q298" s="202">
        <v>87814</v>
      </c>
      <c r="R298" s="202">
        <v>34797</v>
      </c>
      <c r="S298" s="202">
        <v>51988</v>
      </c>
      <c r="T298" s="202">
        <v>26003</v>
      </c>
      <c r="U298" s="202">
        <v>40684</v>
      </c>
      <c r="V298" s="202">
        <v>16992</v>
      </c>
      <c r="W298" s="202">
        <v>27992</v>
      </c>
      <c r="X298" s="202">
        <v>13527</v>
      </c>
      <c r="Y298" s="202">
        <v>27181</v>
      </c>
    </row>
  </sheetData>
  <sheetProtection/>
  <mergeCells count="40">
    <mergeCell ref="A2:A3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2.57421875" style="19" customWidth="1"/>
    <col min="2" max="2" width="9.7109375" style="146" customWidth="1"/>
    <col min="3" max="3" width="13.00390625" style="146" customWidth="1"/>
    <col min="4" max="4" width="14.00390625" style="19" customWidth="1"/>
    <col min="5" max="16384" width="9.140625" style="19" customWidth="1"/>
  </cols>
  <sheetData>
    <row r="1" spans="1:3" ht="24.75" customHeight="1">
      <c r="A1" s="188" t="s">
        <v>430</v>
      </c>
      <c r="B1" s="193"/>
      <c r="C1" s="193"/>
    </row>
    <row r="2" spans="1:3" ht="15" customHeight="1">
      <c r="A2" s="296">
        <v>2020</v>
      </c>
      <c r="B2" s="315" t="s">
        <v>100</v>
      </c>
      <c r="C2" s="315" t="s">
        <v>99</v>
      </c>
    </row>
    <row r="3" spans="1:3" ht="15" customHeight="1">
      <c r="A3" s="296"/>
      <c r="B3" s="316"/>
      <c r="C3" s="316"/>
    </row>
    <row r="4" spans="1:3" ht="15" customHeight="1">
      <c r="A4" s="117"/>
      <c r="B4" s="316"/>
      <c r="C4" s="316"/>
    </row>
    <row r="5" spans="1:3" ht="24.75" customHeight="1">
      <c r="A5" s="118" t="s">
        <v>101</v>
      </c>
      <c r="B5" s="317"/>
      <c r="C5" s="317"/>
    </row>
    <row r="6" spans="1:3" ht="24.75" customHeight="1">
      <c r="A6" s="123" t="s">
        <v>146</v>
      </c>
      <c r="B6" s="141">
        <v>5243</v>
      </c>
      <c r="C6" s="141">
        <v>6508</v>
      </c>
    </row>
    <row r="7" spans="1:3" ht="24.75" customHeight="1">
      <c r="A7" s="123" t="s">
        <v>145</v>
      </c>
      <c r="B7" s="141">
        <v>4259</v>
      </c>
      <c r="C7" s="141">
        <v>4273</v>
      </c>
    </row>
    <row r="8" spans="1:3" ht="24.75" customHeight="1">
      <c r="A8" s="119" t="s">
        <v>148</v>
      </c>
      <c r="B8" s="141">
        <v>3022</v>
      </c>
      <c r="C8" s="141">
        <v>4361</v>
      </c>
    </row>
    <row r="9" spans="1:3" ht="24.75" customHeight="1">
      <c r="A9" s="125" t="s">
        <v>171</v>
      </c>
      <c r="B9" s="141">
        <v>2351</v>
      </c>
      <c r="C9" s="141">
        <v>2415</v>
      </c>
    </row>
    <row r="10" spans="1:3" ht="24.75" customHeight="1">
      <c r="A10" s="123" t="s">
        <v>151</v>
      </c>
      <c r="B10" s="141">
        <v>1594</v>
      </c>
      <c r="C10" s="141">
        <v>1695</v>
      </c>
    </row>
    <row r="11" spans="1:3" ht="24.75" customHeight="1">
      <c r="A11" s="123" t="s">
        <v>183</v>
      </c>
      <c r="B11" s="141">
        <v>1545</v>
      </c>
      <c r="C11" s="141">
        <v>1723</v>
      </c>
    </row>
    <row r="12" spans="1:5" ht="24.75" customHeight="1">
      <c r="A12" s="123" t="s">
        <v>154</v>
      </c>
      <c r="B12" s="141">
        <v>1462</v>
      </c>
      <c r="C12" s="141">
        <v>1613</v>
      </c>
      <c r="E12" s="19">
        <f>SUM(G16)</f>
        <v>0</v>
      </c>
    </row>
    <row r="13" spans="1:3" ht="24.75" customHeight="1">
      <c r="A13" s="119" t="s">
        <v>152</v>
      </c>
      <c r="B13" s="141">
        <v>1391</v>
      </c>
      <c r="C13" s="141">
        <v>2012</v>
      </c>
    </row>
    <row r="14" spans="1:3" ht="24.75" customHeight="1">
      <c r="A14" s="119" t="s">
        <v>144</v>
      </c>
      <c r="B14" s="141">
        <v>1297</v>
      </c>
      <c r="C14" s="141">
        <v>1969</v>
      </c>
    </row>
    <row r="15" spans="1:3" ht="24.75" customHeight="1">
      <c r="A15" s="119" t="s">
        <v>147</v>
      </c>
      <c r="B15" s="141">
        <v>1198</v>
      </c>
      <c r="C15" s="141">
        <v>2034</v>
      </c>
    </row>
    <row r="16" spans="1:3" ht="24.75" customHeight="1">
      <c r="A16" s="123" t="s">
        <v>169</v>
      </c>
      <c r="B16" s="141">
        <v>1105</v>
      </c>
      <c r="C16" s="141">
        <v>1410</v>
      </c>
    </row>
    <row r="17" spans="1:3" ht="24.75" customHeight="1">
      <c r="A17" s="119" t="s">
        <v>149</v>
      </c>
      <c r="B17" s="141">
        <v>1101</v>
      </c>
      <c r="C17" s="141">
        <v>1480</v>
      </c>
    </row>
    <row r="18" spans="1:3" ht="24.75" customHeight="1">
      <c r="A18" s="123" t="s">
        <v>159</v>
      </c>
      <c r="B18" s="141">
        <v>734</v>
      </c>
      <c r="C18" s="141">
        <v>780</v>
      </c>
    </row>
    <row r="19" spans="1:3" ht="24.75" customHeight="1">
      <c r="A19" s="124" t="s">
        <v>153</v>
      </c>
      <c r="B19" s="141">
        <v>572</v>
      </c>
      <c r="C19" s="141">
        <v>946</v>
      </c>
    </row>
    <row r="20" spans="1:3" ht="24.75" customHeight="1">
      <c r="A20" s="119" t="s">
        <v>176</v>
      </c>
      <c r="B20" s="141">
        <v>565</v>
      </c>
      <c r="C20" s="141">
        <v>622</v>
      </c>
    </row>
    <row r="21" spans="1:3" ht="24.75" customHeight="1">
      <c r="A21" s="119" t="s">
        <v>162</v>
      </c>
      <c r="B21" s="141">
        <v>558</v>
      </c>
      <c r="C21" s="141">
        <v>663</v>
      </c>
    </row>
    <row r="22" spans="1:3" ht="24.75" customHeight="1">
      <c r="A22" s="123" t="s">
        <v>170</v>
      </c>
      <c r="B22" s="141">
        <v>490</v>
      </c>
      <c r="C22" s="141">
        <v>621</v>
      </c>
    </row>
    <row r="23" spans="1:3" ht="24.75" customHeight="1">
      <c r="A23" s="119" t="s">
        <v>166</v>
      </c>
      <c r="B23" s="141">
        <v>467</v>
      </c>
      <c r="C23" s="141">
        <v>659</v>
      </c>
    </row>
    <row r="24" spans="1:3" ht="24.75" customHeight="1">
      <c r="A24" s="123" t="s">
        <v>174</v>
      </c>
      <c r="B24" s="141">
        <v>445</v>
      </c>
      <c r="C24" s="141">
        <v>594</v>
      </c>
    </row>
    <row r="25" spans="1:3" ht="24.75" customHeight="1">
      <c r="A25" s="123" t="s">
        <v>181</v>
      </c>
      <c r="B25" s="141">
        <v>444</v>
      </c>
      <c r="C25" s="141">
        <v>814</v>
      </c>
    </row>
    <row r="26" spans="1:3" ht="24.75" customHeight="1">
      <c r="A26" s="119" t="s">
        <v>158</v>
      </c>
      <c r="B26" s="141">
        <v>433</v>
      </c>
      <c r="C26" s="141">
        <v>544</v>
      </c>
    </row>
    <row r="27" spans="1:3" ht="24.75" customHeight="1">
      <c r="A27" s="119" t="s">
        <v>179</v>
      </c>
      <c r="B27" s="141">
        <v>333</v>
      </c>
      <c r="C27" s="141">
        <v>441</v>
      </c>
    </row>
    <row r="28" spans="1:3" ht="24.75" customHeight="1">
      <c r="A28" s="123" t="s">
        <v>150</v>
      </c>
      <c r="B28" s="141">
        <v>327</v>
      </c>
      <c r="C28" s="141">
        <v>750</v>
      </c>
    </row>
    <row r="29" spans="1:3" ht="24.75" customHeight="1">
      <c r="A29" s="119" t="s">
        <v>156</v>
      </c>
      <c r="B29" s="141">
        <v>313</v>
      </c>
      <c r="C29" s="141">
        <v>477</v>
      </c>
    </row>
    <row r="30" spans="1:3" ht="24.75" customHeight="1">
      <c r="A30" s="123" t="s">
        <v>157</v>
      </c>
      <c r="B30" s="141">
        <v>303</v>
      </c>
      <c r="C30" s="141">
        <v>540</v>
      </c>
    </row>
    <row r="31" spans="1:3" ht="24.75" customHeight="1">
      <c r="A31" s="123" t="s">
        <v>193</v>
      </c>
      <c r="B31" s="141">
        <v>197</v>
      </c>
      <c r="C31" s="141">
        <v>318</v>
      </c>
    </row>
    <row r="32" spans="1:3" ht="24.75" customHeight="1">
      <c r="A32" s="123" t="s">
        <v>167</v>
      </c>
      <c r="B32" s="141">
        <v>180</v>
      </c>
      <c r="C32" s="141">
        <v>267</v>
      </c>
    </row>
    <row r="33" spans="1:3" ht="24.75" customHeight="1">
      <c r="A33" s="119" t="s">
        <v>155</v>
      </c>
      <c r="B33" s="141">
        <v>166</v>
      </c>
      <c r="C33" s="141">
        <v>244</v>
      </c>
    </row>
    <row r="34" spans="1:3" ht="24.75" customHeight="1">
      <c r="A34" s="123" t="s">
        <v>191</v>
      </c>
      <c r="B34" s="141">
        <v>165</v>
      </c>
      <c r="C34" s="141">
        <v>193</v>
      </c>
    </row>
    <row r="35" spans="1:3" ht="24.75" customHeight="1">
      <c r="A35" s="123" t="s">
        <v>189</v>
      </c>
      <c r="B35" s="141">
        <v>163</v>
      </c>
      <c r="C35" s="141">
        <v>275</v>
      </c>
    </row>
    <row r="36" spans="1:3" ht="24.75" customHeight="1">
      <c r="A36" s="124" t="s">
        <v>163</v>
      </c>
      <c r="B36" s="141">
        <v>160</v>
      </c>
      <c r="C36" s="141">
        <v>208</v>
      </c>
    </row>
    <row r="37" spans="1:3" ht="24.75" customHeight="1">
      <c r="A37" s="119" t="s">
        <v>215</v>
      </c>
      <c r="B37" s="141">
        <v>150</v>
      </c>
      <c r="C37" s="141">
        <v>227</v>
      </c>
    </row>
    <row r="38" spans="1:3" ht="24.75" customHeight="1">
      <c r="A38" s="123" t="s">
        <v>165</v>
      </c>
      <c r="B38" s="141">
        <v>143</v>
      </c>
      <c r="C38" s="141">
        <v>202</v>
      </c>
    </row>
    <row r="39" spans="1:3" ht="24.75" customHeight="1">
      <c r="A39" s="123" t="s">
        <v>198</v>
      </c>
      <c r="B39" s="141">
        <v>135</v>
      </c>
      <c r="C39" s="141">
        <v>594</v>
      </c>
    </row>
    <row r="40" spans="1:3" ht="24.75" customHeight="1">
      <c r="A40" s="119" t="s">
        <v>164</v>
      </c>
      <c r="B40" s="141">
        <v>108</v>
      </c>
      <c r="C40" s="141">
        <v>213</v>
      </c>
    </row>
    <row r="41" spans="1:3" ht="24.75" customHeight="1">
      <c r="A41" s="123" t="s">
        <v>195</v>
      </c>
      <c r="B41" s="141">
        <v>100</v>
      </c>
      <c r="C41" s="141">
        <v>147</v>
      </c>
    </row>
    <row r="42" spans="1:3" ht="24.75" customHeight="1">
      <c r="A42" s="123" t="s">
        <v>168</v>
      </c>
      <c r="B42" s="141">
        <v>99</v>
      </c>
      <c r="C42" s="141">
        <v>128</v>
      </c>
    </row>
    <row r="43" spans="1:3" ht="24.75" customHeight="1">
      <c r="A43" s="119" t="s">
        <v>188</v>
      </c>
      <c r="B43" s="141">
        <v>91</v>
      </c>
      <c r="C43" s="141">
        <v>129</v>
      </c>
    </row>
    <row r="44" spans="1:3" ht="24.75" customHeight="1">
      <c r="A44" s="123" t="s">
        <v>182</v>
      </c>
      <c r="B44" s="141">
        <v>91</v>
      </c>
      <c r="C44" s="141">
        <v>131</v>
      </c>
    </row>
    <row r="45" spans="1:3" ht="24.75" customHeight="1">
      <c r="A45" s="123" t="s">
        <v>228</v>
      </c>
      <c r="B45" s="141">
        <v>91</v>
      </c>
      <c r="C45" s="141">
        <v>118</v>
      </c>
    </row>
    <row r="46" spans="1:3" ht="24.75" customHeight="1">
      <c r="A46" s="124" t="s">
        <v>197</v>
      </c>
      <c r="B46" s="141">
        <v>87</v>
      </c>
      <c r="C46" s="141">
        <v>114</v>
      </c>
    </row>
    <row r="47" spans="1:3" ht="24.75" customHeight="1">
      <c r="A47" s="123" t="s">
        <v>160</v>
      </c>
      <c r="B47" s="141">
        <v>86</v>
      </c>
      <c r="C47" s="141">
        <v>107</v>
      </c>
    </row>
    <row r="48" spans="1:3" ht="24.75" customHeight="1">
      <c r="A48" s="123" t="s">
        <v>190</v>
      </c>
      <c r="B48" s="141">
        <v>85</v>
      </c>
      <c r="C48" s="141">
        <v>235</v>
      </c>
    </row>
    <row r="49" spans="1:3" ht="24.75" customHeight="1">
      <c r="A49" s="119" t="s">
        <v>175</v>
      </c>
      <c r="B49" s="141">
        <v>82</v>
      </c>
      <c r="C49" s="141">
        <v>97</v>
      </c>
    </row>
    <row r="50" spans="1:3" ht="24.75" customHeight="1">
      <c r="A50" s="119" t="s">
        <v>201</v>
      </c>
      <c r="B50" s="141">
        <v>82</v>
      </c>
      <c r="C50" s="141">
        <v>97</v>
      </c>
    </row>
    <row r="51" spans="1:3" ht="24.75" customHeight="1">
      <c r="A51" s="119" t="s">
        <v>172</v>
      </c>
      <c r="B51" s="141">
        <v>81</v>
      </c>
      <c r="C51" s="141">
        <v>86</v>
      </c>
    </row>
    <row r="52" spans="1:3" ht="24.75" customHeight="1">
      <c r="A52" s="123" t="s">
        <v>184</v>
      </c>
      <c r="B52" s="141">
        <v>74</v>
      </c>
      <c r="C52" s="141">
        <v>149</v>
      </c>
    </row>
    <row r="53" spans="1:3" ht="24.75" customHeight="1">
      <c r="A53" s="197" t="s">
        <v>177</v>
      </c>
      <c r="B53" s="141">
        <v>73</v>
      </c>
      <c r="C53" s="141">
        <v>101</v>
      </c>
    </row>
    <row r="54" spans="1:3" ht="24.75" customHeight="1">
      <c r="A54" s="119" t="s">
        <v>214</v>
      </c>
      <c r="B54" s="141">
        <v>64</v>
      </c>
      <c r="C54" s="141">
        <v>107</v>
      </c>
    </row>
    <row r="55" spans="1:3" ht="24.75" customHeight="1">
      <c r="A55" s="119" t="s">
        <v>204</v>
      </c>
      <c r="B55" s="141">
        <v>61</v>
      </c>
      <c r="C55" s="141">
        <v>78</v>
      </c>
    </row>
    <row r="56" spans="1:3" ht="24.75" customHeight="1">
      <c r="A56" s="123" t="s">
        <v>178</v>
      </c>
      <c r="B56" s="141">
        <v>60</v>
      </c>
      <c r="C56" s="141">
        <v>207</v>
      </c>
    </row>
    <row r="57" spans="1:3" ht="24.75" customHeight="1">
      <c r="A57" s="123" t="s">
        <v>210</v>
      </c>
      <c r="B57" s="141">
        <v>58</v>
      </c>
      <c r="C57" s="141">
        <v>80</v>
      </c>
    </row>
    <row r="58" spans="1:3" ht="24.75" customHeight="1">
      <c r="A58" s="124" t="s">
        <v>320</v>
      </c>
      <c r="B58" s="141">
        <v>57</v>
      </c>
      <c r="C58" s="141">
        <v>57</v>
      </c>
    </row>
    <row r="59" spans="1:3" ht="24.75" customHeight="1">
      <c r="A59" s="124" t="s">
        <v>185</v>
      </c>
      <c r="B59" s="141">
        <v>56</v>
      </c>
      <c r="C59" s="141">
        <v>80</v>
      </c>
    </row>
    <row r="60" spans="1:3" ht="24.75" customHeight="1">
      <c r="A60" s="123" t="s">
        <v>180</v>
      </c>
      <c r="B60" s="141">
        <v>55</v>
      </c>
      <c r="C60" s="141">
        <v>124</v>
      </c>
    </row>
    <row r="61" spans="1:3" ht="24.75" customHeight="1">
      <c r="A61" s="119" t="s">
        <v>304</v>
      </c>
      <c r="B61" s="141">
        <v>52</v>
      </c>
      <c r="C61" s="141">
        <v>53</v>
      </c>
    </row>
    <row r="62" spans="1:3" ht="24.75" customHeight="1">
      <c r="A62" s="123" t="s">
        <v>161</v>
      </c>
      <c r="B62" s="141">
        <v>50</v>
      </c>
      <c r="C62" s="141">
        <v>139</v>
      </c>
    </row>
    <row r="63" spans="1:3" ht="24.75" customHeight="1">
      <c r="A63" s="123" t="s">
        <v>212</v>
      </c>
      <c r="B63" s="141">
        <v>50</v>
      </c>
      <c r="C63" s="141">
        <v>70</v>
      </c>
    </row>
    <row r="64" spans="1:3" ht="24.75" customHeight="1">
      <c r="A64" s="124" t="s">
        <v>247</v>
      </c>
      <c r="B64" s="141">
        <v>49</v>
      </c>
      <c r="C64" s="141">
        <v>50</v>
      </c>
    </row>
    <row r="65" spans="1:3" ht="24.75" customHeight="1">
      <c r="A65" s="123" t="s">
        <v>186</v>
      </c>
      <c r="B65" s="141">
        <v>47</v>
      </c>
      <c r="C65" s="141">
        <v>77</v>
      </c>
    </row>
    <row r="66" spans="1:3" ht="24.75" customHeight="1">
      <c r="A66" s="123" t="s">
        <v>365</v>
      </c>
      <c r="B66" s="141">
        <v>44</v>
      </c>
      <c r="C66" s="141">
        <v>50</v>
      </c>
    </row>
    <row r="67" spans="1:3" ht="24.75" customHeight="1">
      <c r="A67" s="123" t="s">
        <v>265</v>
      </c>
      <c r="B67" s="141">
        <v>43</v>
      </c>
      <c r="C67" s="141">
        <v>44</v>
      </c>
    </row>
    <row r="68" spans="1:3" ht="24.75" customHeight="1">
      <c r="A68" s="119" t="s">
        <v>209</v>
      </c>
      <c r="B68" s="141">
        <v>41</v>
      </c>
      <c r="C68" s="141">
        <v>49</v>
      </c>
    </row>
    <row r="69" spans="1:3" ht="24.75" customHeight="1">
      <c r="A69" s="123" t="s">
        <v>217</v>
      </c>
      <c r="B69" s="141">
        <v>41</v>
      </c>
      <c r="C69" s="141">
        <v>212</v>
      </c>
    </row>
    <row r="70" spans="1:3" ht="24.75" customHeight="1">
      <c r="A70" s="123" t="s">
        <v>226</v>
      </c>
      <c r="B70" s="141">
        <v>37</v>
      </c>
      <c r="C70" s="141">
        <v>39</v>
      </c>
    </row>
    <row r="71" spans="1:3" ht="24.75" customHeight="1">
      <c r="A71" s="123" t="s">
        <v>205</v>
      </c>
      <c r="B71" s="141">
        <v>36</v>
      </c>
      <c r="C71" s="141">
        <v>72</v>
      </c>
    </row>
    <row r="72" spans="1:3" ht="24.75" customHeight="1">
      <c r="A72" s="123" t="s">
        <v>235</v>
      </c>
      <c r="B72" s="141">
        <v>34</v>
      </c>
      <c r="C72" s="141">
        <v>47</v>
      </c>
    </row>
    <row r="73" spans="1:3" ht="24.75" customHeight="1">
      <c r="A73" s="123" t="s">
        <v>213</v>
      </c>
      <c r="B73" s="141">
        <v>34</v>
      </c>
      <c r="C73" s="141">
        <v>75</v>
      </c>
    </row>
    <row r="74" spans="1:3" ht="24.75" customHeight="1">
      <c r="A74" s="123" t="s">
        <v>196</v>
      </c>
      <c r="B74" s="141">
        <v>33</v>
      </c>
      <c r="C74" s="141">
        <v>46</v>
      </c>
    </row>
    <row r="75" spans="1:3" ht="24.75" customHeight="1">
      <c r="A75" s="123" t="s">
        <v>248</v>
      </c>
      <c r="B75" s="141">
        <v>32</v>
      </c>
      <c r="C75" s="141">
        <v>32</v>
      </c>
    </row>
    <row r="76" spans="1:3" ht="24.75" customHeight="1">
      <c r="A76" s="204" t="s">
        <v>206</v>
      </c>
      <c r="B76" s="141">
        <v>30</v>
      </c>
      <c r="C76" s="141">
        <v>42</v>
      </c>
    </row>
    <row r="77" spans="1:3" ht="24.75" customHeight="1">
      <c r="A77" s="123" t="s">
        <v>224</v>
      </c>
      <c r="B77" s="141">
        <v>29</v>
      </c>
      <c r="C77" s="141">
        <v>120</v>
      </c>
    </row>
    <row r="78" spans="1:3" ht="24.75" customHeight="1">
      <c r="A78" s="119" t="s">
        <v>229</v>
      </c>
      <c r="B78" s="141">
        <v>28</v>
      </c>
      <c r="C78" s="141">
        <v>109</v>
      </c>
    </row>
    <row r="79" spans="1:3" ht="24.75" customHeight="1">
      <c r="A79" s="123" t="s">
        <v>216</v>
      </c>
      <c r="B79" s="141">
        <v>26</v>
      </c>
      <c r="C79" s="141">
        <v>40</v>
      </c>
    </row>
    <row r="80" spans="1:3" ht="24.75" customHeight="1">
      <c r="A80" s="123" t="s">
        <v>234</v>
      </c>
      <c r="B80" s="141">
        <v>25</v>
      </c>
      <c r="C80" s="141">
        <v>25</v>
      </c>
    </row>
    <row r="81" spans="1:3" ht="24.75" customHeight="1">
      <c r="A81" s="123" t="s">
        <v>207</v>
      </c>
      <c r="B81" s="141">
        <v>24</v>
      </c>
      <c r="C81" s="141">
        <v>51</v>
      </c>
    </row>
    <row r="82" spans="1:3" ht="24.75" customHeight="1">
      <c r="A82" s="123" t="s">
        <v>223</v>
      </c>
      <c r="B82" s="141">
        <v>23</v>
      </c>
      <c r="C82" s="141">
        <v>33</v>
      </c>
    </row>
    <row r="83" spans="1:3" ht="24.75" customHeight="1">
      <c r="A83" s="119" t="s">
        <v>200</v>
      </c>
      <c r="B83" s="141">
        <v>22</v>
      </c>
      <c r="C83" s="141">
        <v>31</v>
      </c>
    </row>
    <row r="84" spans="1:3" ht="24.75" customHeight="1">
      <c r="A84" s="123" t="s">
        <v>252</v>
      </c>
      <c r="B84" s="141">
        <v>21</v>
      </c>
      <c r="C84" s="141">
        <v>175</v>
      </c>
    </row>
    <row r="85" spans="1:3" ht="24.75" customHeight="1">
      <c r="A85" s="123" t="s">
        <v>187</v>
      </c>
      <c r="B85" s="141">
        <v>21</v>
      </c>
      <c r="C85" s="141">
        <v>47</v>
      </c>
    </row>
    <row r="86" spans="1:3" ht="24.75" customHeight="1">
      <c r="A86" s="123" t="s">
        <v>199</v>
      </c>
      <c r="B86" s="141">
        <v>19</v>
      </c>
      <c r="C86" s="141">
        <v>25</v>
      </c>
    </row>
    <row r="87" spans="1:3" ht="24.75" customHeight="1">
      <c r="A87" s="119" t="s">
        <v>251</v>
      </c>
      <c r="B87" s="141">
        <v>18</v>
      </c>
      <c r="C87" s="141">
        <v>20</v>
      </c>
    </row>
    <row r="88" spans="1:3" ht="24.75" customHeight="1">
      <c r="A88" s="123" t="s">
        <v>225</v>
      </c>
      <c r="B88" s="141">
        <v>18</v>
      </c>
      <c r="C88" s="141">
        <v>60</v>
      </c>
    </row>
    <row r="89" spans="1:3" ht="24.75" customHeight="1">
      <c r="A89" s="123" t="s">
        <v>236</v>
      </c>
      <c r="B89" s="141">
        <v>18</v>
      </c>
      <c r="C89" s="141">
        <v>26</v>
      </c>
    </row>
    <row r="90" spans="1:3" ht="24.75" customHeight="1">
      <c r="A90" s="124" t="s">
        <v>230</v>
      </c>
      <c r="B90" s="141">
        <v>17</v>
      </c>
      <c r="C90" s="141">
        <v>23</v>
      </c>
    </row>
    <row r="91" spans="1:3" ht="24.75" customHeight="1">
      <c r="A91" s="123" t="s">
        <v>208</v>
      </c>
      <c r="B91" s="141">
        <v>16</v>
      </c>
      <c r="C91" s="141">
        <v>17</v>
      </c>
    </row>
    <row r="92" spans="1:3" ht="24.75" customHeight="1">
      <c r="A92" s="123" t="s">
        <v>258</v>
      </c>
      <c r="B92" s="141">
        <v>16</v>
      </c>
      <c r="C92" s="141">
        <v>18</v>
      </c>
    </row>
    <row r="93" spans="1:3" ht="24.75" customHeight="1">
      <c r="A93" s="119" t="s">
        <v>221</v>
      </c>
      <c r="B93" s="141">
        <v>13</v>
      </c>
      <c r="C93" s="141">
        <v>13</v>
      </c>
    </row>
    <row r="94" spans="1:3" ht="24.75" customHeight="1">
      <c r="A94" s="123" t="s">
        <v>402</v>
      </c>
      <c r="B94" s="141">
        <v>13</v>
      </c>
      <c r="C94" s="141">
        <v>13</v>
      </c>
    </row>
    <row r="95" spans="1:3" ht="24.75" customHeight="1">
      <c r="A95" s="123" t="s">
        <v>231</v>
      </c>
      <c r="B95" s="141">
        <v>13</v>
      </c>
      <c r="C95" s="141">
        <v>15</v>
      </c>
    </row>
    <row r="96" spans="1:3" ht="24.75" customHeight="1">
      <c r="A96" s="123" t="s">
        <v>237</v>
      </c>
      <c r="B96" s="141">
        <v>13</v>
      </c>
      <c r="C96" s="141">
        <v>18</v>
      </c>
    </row>
    <row r="97" spans="1:3" ht="24.75" customHeight="1">
      <c r="A97" s="123" t="s">
        <v>211</v>
      </c>
      <c r="B97" s="141">
        <v>11</v>
      </c>
      <c r="C97" s="141">
        <v>53</v>
      </c>
    </row>
    <row r="98" spans="1:3" ht="24.75" customHeight="1">
      <c r="A98" s="119" t="s">
        <v>262</v>
      </c>
      <c r="B98" s="141">
        <v>9</v>
      </c>
      <c r="C98" s="141">
        <v>13</v>
      </c>
    </row>
    <row r="99" spans="1:3" ht="24.75" customHeight="1">
      <c r="A99" s="123" t="s">
        <v>203</v>
      </c>
      <c r="B99" s="141">
        <v>9</v>
      </c>
      <c r="C99" s="141">
        <v>16</v>
      </c>
    </row>
    <row r="100" spans="1:3" ht="24.75" customHeight="1">
      <c r="A100" s="123" t="s">
        <v>202</v>
      </c>
      <c r="B100" s="141">
        <v>9</v>
      </c>
      <c r="C100" s="141">
        <v>12</v>
      </c>
    </row>
    <row r="101" spans="1:3" ht="24.75" customHeight="1">
      <c r="A101" s="123" t="s">
        <v>233</v>
      </c>
      <c r="B101" s="141">
        <v>9</v>
      </c>
      <c r="C101" s="141">
        <v>9</v>
      </c>
    </row>
    <row r="102" spans="1:3" ht="24.75" customHeight="1">
      <c r="A102" s="119" t="s">
        <v>246</v>
      </c>
      <c r="B102" s="141">
        <v>8</v>
      </c>
      <c r="C102" s="141">
        <v>13</v>
      </c>
    </row>
    <row r="103" spans="1:3" ht="24.75" customHeight="1">
      <c r="A103" s="123" t="s">
        <v>194</v>
      </c>
      <c r="B103" s="141">
        <v>8</v>
      </c>
      <c r="C103" s="141">
        <v>8</v>
      </c>
    </row>
    <row r="104" spans="1:3" ht="24.75" customHeight="1">
      <c r="A104" s="128" t="s">
        <v>275</v>
      </c>
      <c r="B104" s="141">
        <v>8</v>
      </c>
      <c r="C104" s="141">
        <v>8</v>
      </c>
    </row>
    <row r="105" spans="1:3" ht="24.75" customHeight="1">
      <c r="A105" s="119" t="s">
        <v>192</v>
      </c>
      <c r="B105" s="141">
        <v>6</v>
      </c>
      <c r="C105" s="141">
        <v>8</v>
      </c>
    </row>
    <row r="106" spans="1:3" ht="24.75" customHeight="1">
      <c r="A106" s="123" t="s">
        <v>391</v>
      </c>
      <c r="B106" s="141">
        <v>6</v>
      </c>
      <c r="C106" s="141">
        <v>6</v>
      </c>
    </row>
    <row r="107" spans="1:3" ht="24.75" customHeight="1">
      <c r="A107" s="119" t="s">
        <v>240</v>
      </c>
      <c r="B107" s="141">
        <v>5</v>
      </c>
      <c r="C107" s="141">
        <v>6</v>
      </c>
    </row>
    <row r="108" spans="1:3" ht="24.75" customHeight="1">
      <c r="A108" s="119" t="s">
        <v>329</v>
      </c>
      <c r="B108" s="141">
        <v>5</v>
      </c>
      <c r="C108" s="141">
        <v>15</v>
      </c>
    </row>
    <row r="109" spans="1:3" ht="24.75" customHeight="1">
      <c r="A109" s="123" t="s">
        <v>388</v>
      </c>
      <c r="B109" s="141">
        <v>5</v>
      </c>
      <c r="C109" s="141">
        <v>10</v>
      </c>
    </row>
    <row r="110" spans="1:3" ht="24.75" customHeight="1">
      <c r="A110" s="123" t="s">
        <v>243</v>
      </c>
      <c r="B110" s="141">
        <v>5</v>
      </c>
      <c r="C110" s="141">
        <v>5</v>
      </c>
    </row>
    <row r="111" spans="1:3" ht="24.75" customHeight="1">
      <c r="A111" s="119" t="s">
        <v>306</v>
      </c>
      <c r="B111" s="141">
        <v>4</v>
      </c>
      <c r="C111" s="141">
        <v>9</v>
      </c>
    </row>
    <row r="112" spans="1:3" ht="24.75" customHeight="1">
      <c r="A112" s="119" t="s">
        <v>222</v>
      </c>
      <c r="B112" s="141">
        <v>4</v>
      </c>
      <c r="C112" s="141">
        <v>8</v>
      </c>
    </row>
    <row r="113" spans="1:3" ht="24.75" customHeight="1">
      <c r="A113" s="123" t="s">
        <v>379</v>
      </c>
      <c r="B113" s="141">
        <v>4</v>
      </c>
      <c r="C113" s="141">
        <v>8</v>
      </c>
    </row>
    <row r="114" spans="1:3" ht="24.75" customHeight="1">
      <c r="A114" s="119" t="s">
        <v>307</v>
      </c>
      <c r="B114" s="141">
        <v>3</v>
      </c>
      <c r="C114" s="141">
        <v>4</v>
      </c>
    </row>
    <row r="115" spans="1:3" ht="24.75" customHeight="1">
      <c r="A115" s="123" t="s">
        <v>219</v>
      </c>
      <c r="B115" s="141">
        <v>3</v>
      </c>
      <c r="C115" s="141">
        <v>5</v>
      </c>
    </row>
    <row r="116" spans="1:3" ht="24.75" customHeight="1">
      <c r="A116" s="123" t="s">
        <v>232</v>
      </c>
      <c r="B116" s="141">
        <v>3</v>
      </c>
      <c r="C116" s="141">
        <v>6</v>
      </c>
    </row>
    <row r="117" spans="1:3" ht="24.75" customHeight="1">
      <c r="A117" s="123" t="s">
        <v>390</v>
      </c>
      <c r="B117" s="141">
        <v>3</v>
      </c>
      <c r="C117" s="141">
        <v>3</v>
      </c>
    </row>
    <row r="118" spans="1:3" ht="24.75" customHeight="1">
      <c r="A118" s="123" t="s">
        <v>220</v>
      </c>
      <c r="B118" s="141">
        <v>3</v>
      </c>
      <c r="C118" s="141">
        <v>3</v>
      </c>
    </row>
    <row r="119" spans="1:3" ht="24.75" customHeight="1" thickBot="1">
      <c r="A119" s="119" t="s">
        <v>261</v>
      </c>
      <c r="B119" s="141">
        <v>2</v>
      </c>
      <c r="C119" s="141">
        <v>4</v>
      </c>
    </row>
    <row r="120" spans="1:3" ht="24.75" customHeight="1" thickBot="1">
      <c r="A120" s="206" t="s">
        <v>218</v>
      </c>
      <c r="B120" s="141">
        <v>2</v>
      </c>
      <c r="C120" s="141">
        <v>3</v>
      </c>
    </row>
    <row r="121" spans="1:3" ht="24.75" customHeight="1">
      <c r="A121" s="119" t="s">
        <v>313</v>
      </c>
      <c r="B121" s="141">
        <v>2</v>
      </c>
      <c r="C121" s="141">
        <v>4</v>
      </c>
    </row>
    <row r="122" spans="1:3" ht="24.75" customHeight="1">
      <c r="A122" s="123" t="s">
        <v>273</v>
      </c>
      <c r="B122" s="141">
        <v>2</v>
      </c>
      <c r="C122" s="141">
        <v>2</v>
      </c>
    </row>
    <row r="123" spans="1:3" ht="24.75" customHeight="1">
      <c r="A123" s="123" t="s">
        <v>373</v>
      </c>
      <c r="B123" s="141">
        <v>2</v>
      </c>
      <c r="C123" s="141">
        <v>2</v>
      </c>
    </row>
    <row r="124" spans="1:3" ht="24.75" customHeight="1">
      <c r="A124" s="123" t="s">
        <v>245</v>
      </c>
      <c r="B124" s="141">
        <v>2</v>
      </c>
      <c r="C124" s="141">
        <v>2</v>
      </c>
    </row>
    <row r="125" spans="1:3" ht="24.75" customHeight="1">
      <c r="A125" s="123" t="s">
        <v>403</v>
      </c>
      <c r="B125" s="141">
        <v>2</v>
      </c>
      <c r="C125" s="141">
        <v>2</v>
      </c>
    </row>
    <row r="126" spans="1:3" ht="24.75" customHeight="1">
      <c r="A126" s="123" t="s">
        <v>412</v>
      </c>
      <c r="B126" s="141">
        <v>2</v>
      </c>
      <c r="C126" s="141">
        <v>2</v>
      </c>
    </row>
    <row r="127" spans="1:3" ht="24.75" customHeight="1">
      <c r="A127" s="119" t="s">
        <v>289</v>
      </c>
      <c r="B127" s="141">
        <v>1</v>
      </c>
      <c r="C127" s="141">
        <v>2</v>
      </c>
    </row>
    <row r="128" spans="1:3" ht="24.75" customHeight="1">
      <c r="A128" s="119" t="s">
        <v>296</v>
      </c>
      <c r="B128" s="141">
        <v>1</v>
      </c>
      <c r="C128" s="141">
        <v>2</v>
      </c>
    </row>
    <row r="129" spans="1:3" ht="24.75" customHeight="1">
      <c r="A129" s="119" t="s">
        <v>338</v>
      </c>
      <c r="B129" s="141">
        <v>1</v>
      </c>
      <c r="C129" s="141">
        <v>2</v>
      </c>
    </row>
    <row r="130" spans="1:3" ht="24.75" customHeight="1">
      <c r="A130" s="123" t="s">
        <v>264</v>
      </c>
      <c r="B130" s="141">
        <v>1</v>
      </c>
      <c r="C130" s="141">
        <v>3</v>
      </c>
    </row>
    <row r="131" spans="1:3" ht="24.75" customHeight="1">
      <c r="A131" s="123" t="s">
        <v>374</v>
      </c>
      <c r="B131" s="141">
        <v>1</v>
      </c>
      <c r="C131" s="141">
        <v>3</v>
      </c>
    </row>
    <row r="132" spans="1:3" ht="24.75" customHeight="1">
      <c r="A132" s="123" t="s">
        <v>250</v>
      </c>
      <c r="B132" s="141">
        <v>1</v>
      </c>
      <c r="C132" s="141">
        <v>19</v>
      </c>
    </row>
    <row r="133" spans="1:3" ht="24.75" customHeight="1">
      <c r="A133" s="123" t="s">
        <v>274</v>
      </c>
      <c r="B133" s="141">
        <v>1</v>
      </c>
      <c r="C133" s="141">
        <v>1</v>
      </c>
    </row>
    <row r="134" spans="1:3" ht="24.75" customHeight="1">
      <c r="A134" s="123" t="s">
        <v>392</v>
      </c>
      <c r="B134" s="141">
        <v>1</v>
      </c>
      <c r="C134" s="141">
        <v>2</v>
      </c>
    </row>
    <row r="135" spans="1:3" ht="24.75" customHeight="1">
      <c r="A135" s="123" t="s">
        <v>396</v>
      </c>
      <c r="B135" s="141">
        <v>1</v>
      </c>
      <c r="C135" s="141">
        <v>2</v>
      </c>
    </row>
    <row r="136" spans="1:3" ht="24.75" customHeight="1">
      <c r="A136" s="123" t="s">
        <v>410</v>
      </c>
      <c r="B136" s="141">
        <v>1</v>
      </c>
      <c r="C136" s="141">
        <v>2</v>
      </c>
    </row>
    <row r="137" spans="1:3" ht="24.75" customHeight="1">
      <c r="A137" s="123" t="s">
        <v>281</v>
      </c>
      <c r="B137" s="141">
        <v>1</v>
      </c>
      <c r="C137" s="141">
        <v>1</v>
      </c>
    </row>
    <row r="138" spans="1:4" ht="24.75" customHeight="1" thickBot="1">
      <c r="A138" s="130" t="s">
        <v>103</v>
      </c>
      <c r="B138" s="142">
        <f>SUM(B6:B137)</f>
        <v>35855</v>
      </c>
      <c r="C138" s="142">
        <f>SUM(C6:C137)</f>
        <v>47321</v>
      </c>
      <c r="D138" s="21"/>
    </row>
    <row r="139" spans="1:4" ht="24.75" customHeight="1" thickBot="1">
      <c r="A139" s="143" t="s">
        <v>284</v>
      </c>
      <c r="B139" s="144">
        <v>270189</v>
      </c>
      <c r="C139" s="144">
        <v>446091</v>
      </c>
      <c r="D139" s="21"/>
    </row>
    <row r="140" spans="1:4" ht="24.75" customHeight="1">
      <c r="A140" s="135" t="s">
        <v>116</v>
      </c>
      <c r="B140" s="145">
        <v>306044</v>
      </c>
      <c r="C140" s="145">
        <v>493412</v>
      </c>
      <c r="D140" s="21"/>
    </row>
    <row r="141" ht="15" customHeight="1"/>
    <row r="142" ht="15" customHeight="1" thickBot="1"/>
    <row r="143" ht="15" customHeight="1" thickBot="1">
      <c r="A143" s="143" t="s">
        <v>426</v>
      </c>
    </row>
    <row r="144" ht="15" customHeight="1" thickBot="1">
      <c r="A144" s="143" t="s">
        <v>427</v>
      </c>
    </row>
    <row r="145" ht="15" customHeight="1">
      <c r="A145" s="19" t="s">
        <v>101</v>
      </c>
    </row>
    <row r="146" ht="15" customHeight="1">
      <c r="A146" s="19" t="s">
        <v>428</v>
      </c>
    </row>
  </sheetData>
  <sheetProtection/>
  <mergeCells count="3">
    <mergeCell ref="B2:B5"/>
    <mergeCell ref="C2:C5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2.28125" style="15" customWidth="1"/>
    <col min="2" max="5" width="11.7109375" style="24" customWidth="1"/>
    <col min="6" max="6" width="11.7109375" style="25" customWidth="1"/>
    <col min="7" max="7" width="11.7109375" style="15" customWidth="1"/>
    <col min="8" max="9" width="9.57421875" style="15" bestFit="1" customWidth="1"/>
    <col min="10" max="16384" width="9.140625" style="15" customWidth="1"/>
  </cols>
  <sheetData>
    <row r="1" spans="1:7" s="14" customFormat="1" ht="39.75" customHeight="1" thickBot="1">
      <c r="A1" s="219">
        <v>2010</v>
      </c>
      <c r="B1" s="222" t="s">
        <v>121</v>
      </c>
      <c r="C1" s="223"/>
      <c r="D1" s="227" t="s">
        <v>122</v>
      </c>
      <c r="E1" s="222"/>
      <c r="F1" s="242" t="s">
        <v>116</v>
      </c>
      <c r="G1" s="243"/>
    </row>
    <row r="2" spans="1:7" ht="15" customHeight="1">
      <c r="A2" s="220"/>
      <c r="B2" s="207" t="s">
        <v>100</v>
      </c>
      <c r="C2" s="210" t="s">
        <v>99</v>
      </c>
      <c r="D2" s="207" t="s">
        <v>100</v>
      </c>
      <c r="E2" s="210" t="s">
        <v>99</v>
      </c>
      <c r="F2" s="213" t="s">
        <v>100</v>
      </c>
      <c r="G2" s="216" t="s">
        <v>99</v>
      </c>
    </row>
    <row r="3" spans="1:7" ht="15" customHeight="1">
      <c r="A3" s="220"/>
      <c r="B3" s="208"/>
      <c r="C3" s="211"/>
      <c r="D3" s="208"/>
      <c r="E3" s="211"/>
      <c r="F3" s="214"/>
      <c r="G3" s="217"/>
    </row>
    <row r="4" spans="1:7" ht="15" customHeight="1" thickBot="1">
      <c r="A4" s="221"/>
      <c r="B4" s="209"/>
      <c r="C4" s="212"/>
      <c r="D4" s="209"/>
      <c r="E4" s="212"/>
      <c r="F4" s="215"/>
      <c r="G4" s="218"/>
    </row>
    <row r="5" spans="1:7" s="19" customFormat="1" ht="30" customHeight="1" thickBot="1">
      <c r="A5" s="16" t="s">
        <v>104</v>
      </c>
      <c r="B5" s="17">
        <v>9973</v>
      </c>
      <c r="C5" s="17">
        <v>14816</v>
      </c>
      <c r="D5" s="33">
        <v>3732</v>
      </c>
      <c r="E5" s="33">
        <v>4659</v>
      </c>
      <c r="F5" s="18">
        <v>13705</v>
      </c>
      <c r="G5" s="18">
        <v>19475</v>
      </c>
    </row>
    <row r="6" spans="1:7" s="19" customFormat="1" ht="30" customHeight="1" thickBot="1">
      <c r="A6" s="20" t="s">
        <v>105</v>
      </c>
      <c r="B6" s="17">
        <v>8986</v>
      </c>
      <c r="C6" s="17">
        <v>14042</v>
      </c>
      <c r="D6" s="34">
        <v>5129</v>
      </c>
      <c r="E6" s="34">
        <v>6494</v>
      </c>
      <c r="F6" s="18">
        <v>14115</v>
      </c>
      <c r="G6" s="18">
        <v>20536</v>
      </c>
    </row>
    <row r="7" spans="1:7" s="19" customFormat="1" ht="30" customHeight="1" thickBot="1">
      <c r="A7" s="20" t="s">
        <v>106</v>
      </c>
      <c r="B7" s="17">
        <v>14242</v>
      </c>
      <c r="C7" s="17">
        <v>20164</v>
      </c>
      <c r="D7" s="34">
        <v>8225</v>
      </c>
      <c r="E7" s="34">
        <v>10060</v>
      </c>
      <c r="F7" s="18">
        <v>22467</v>
      </c>
      <c r="G7" s="18">
        <v>30224</v>
      </c>
    </row>
    <row r="8" spans="1:7" s="19" customFormat="1" ht="30" customHeight="1" thickBot="1">
      <c r="A8" s="20" t="s">
        <v>107</v>
      </c>
      <c r="B8" s="17">
        <v>18844</v>
      </c>
      <c r="C8" s="17">
        <v>27665</v>
      </c>
      <c r="D8" s="34">
        <v>13542</v>
      </c>
      <c r="E8" s="34">
        <v>18106</v>
      </c>
      <c r="F8" s="18">
        <v>32386</v>
      </c>
      <c r="G8" s="18">
        <v>45771</v>
      </c>
    </row>
    <row r="9" spans="1:7" s="19" customFormat="1" ht="30" customHeight="1" thickBot="1">
      <c r="A9" s="20" t="s">
        <v>108</v>
      </c>
      <c r="B9" s="17">
        <v>23361</v>
      </c>
      <c r="C9" s="17">
        <v>34543</v>
      </c>
      <c r="D9" s="34">
        <v>17731</v>
      </c>
      <c r="E9" s="34">
        <v>23371</v>
      </c>
      <c r="F9" s="18">
        <v>41092</v>
      </c>
      <c r="G9" s="18">
        <v>57914</v>
      </c>
    </row>
    <row r="10" spans="1:7" s="19" customFormat="1" ht="30" customHeight="1" thickBot="1">
      <c r="A10" s="20" t="s">
        <v>109</v>
      </c>
      <c r="B10" s="17">
        <v>20938</v>
      </c>
      <c r="C10" s="17">
        <v>33942</v>
      </c>
      <c r="D10" s="34">
        <v>16626</v>
      </c>
      <c r="E10" s="34">
        <v>21479</v>
      </c>
      <c r="F10" s="18">
        <v>37564</v>
      </c>
      <c r="G10" s="18">
        <v>55421</v>
      </c>
    </row>
    <row r="11" spans="1:7" s="19" customFormat="1" ht="30" customHeight="1" thickBot="1">
      <c r="A11" s="20" t="s">
        <v>110</v>
      </c>
      <c r="B11" s="17">
        <v>26825</v>
      </c>
      <c r="C11" s="17">
        <v>51308</v>
      </c>
      <c r="D11" s="34">
        <v>14862</v>
      </c>
      <c r="E11" s="34">
        <v>20227</v>
      </c>
      <c r="F11" s="18">
        <v>41687</v>
      </c>
      <c r="G11" s="18">
        <v>71535</v>
      </c>
    </row>
    <row r="12" spans="1:11" s="19" customFormat="1" ht="30" customHeight="1" thickBot="1">
      <c r="A12" s="20" t="s">
        <v>111</v>
      </c>
      <c r="B12" s="17">
        <v>20857</v>
      </c>
      <c r="C12" s="17">
        <v>38336</v>
      </c>
      <c r="D12" s="34">
        <v>14349</v>
      </c>
      <c r="E12" s="34">
        <v>20212</v>
      </c>
      <c r="F12" s="18">
        <v>35206</v>
      </c>
      <c r="G12" s="18">
        <v>58548</v>
      </c>
      <c r="H12" s="21"/>
      <c r="I12" s="21"/>
      <c r="J12" s="21"/>
      <c r="K12" s="21"/>
    </row>
    <row r="13" spans="1:7" s="19" customFormat="1" ht="30" customHeight="1" thickBot="1">
      <c r="A13" s="20" t="s">
        <v>112</v>
      </c>
      <c r="B13" s="17">
        <v>19123</v>
      </c>
      <c r="C13" s="17">
        <v>30871</v>
      </c>
      <c r="D13" s="34">
        <v>19388</v>
      </c>
      <c r="E13" s="34">
        <v>25833</v>
      </c>
      <c r="F13" s="18">
        <v>38511</v>
      </c>
      <c r="G13" s="18">
        <v>56704</v>
      </c>
    </row>
    <row r="14" spans="1:7" s="19" customFormat="1" ht="30" customHeight="1" thickBot="1">
      <c r="A14" s="20" t="s">
        <v>113</v>
      </c>
      <c r="B14" s="17">
        <v>18923</v>
      </c>
      <c r="C14" s="17">
        <v>26922</v>
      </c>
      <c r="D14" s="34">
        <v>15039</v>
      </c>
      <c r="E14" s="34">
        <v>20065</v>
      </c>
      <c r="F14" s="18">
        <v>33962</v>
      </c>
      <c r="G14" s="18">
        <v>46987</v>
      </c>
    </row>
    <row r="15" spans="1:7" s="19" customFormat="1" ht="30" customHeight="1" thickBot="1">
      <c r="A15" s="20" t="s">
        <v>114</v>
      </c>
      <c r="B15" s="17">
        <v>14047</v>
      </c>
      <c r="C15" s="17">
        <v>23423</v>
      </c>
      <c r="D15" s="34">
        <v>7579</v>
      </c>
      <c r="E15" s="34">
        <v>9566</v>
      </c>
      <c r="F15" s="18">
        <v>21626</v>
      </c>
      <c r="G15" s="18">
        <v>32989</v>
      </c>
    </row>
    <row r="16" spans="1:7" s="19" customFormat="1" ht="30" customHeight="1" thickBot="1">
      <c r="A16" s="22" t="s">
        <v>115</v>
      </c>
      <c r="B16" s="17">
        <v>14315</v>
      </c>
      <c r="C16" s="17">
        <v>20891</v>
      </c>
      <c r="D16" s="35">
        <v>7295</v>
      </c>
      <c r="E16" s="35">
        <v>9024</v>
      </c>
      <c r="F16" s="18">
        <v>21610</v>
      </c>
      <c r="G16" s="18">
        <v>29915</v>
      </c>
    </row>
    <row r="17" spans="1:7" s="19" customFormat="1" ht="30" customHeight="1" thickBot="1">
      <c r="A17" s="23" t="s">
        <v>101</v>
      </c>
      <c r="B17" s="31">
        <v>210434</v>
      </c>
      <c r="C17" s="31">
        <v>336923</v>
      </c>
      <c r="D17" s="36">
        <v>143497</v>
      </c>
      <c r="E17" s="36">
        <v>189096</v>
      </c>
      <c r="F17" s="18">
        <v>353931</v>
      </c>
      <c r="G17" s="18">
        <v>526019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0">
    <mergeCell ref="A1:A4"/>
    <mergeCell ref="B1:C1"/>
    <mergeCell ref="D1:E1"/>
    <mergeCell ref="F1:G1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AL288"/>
  <sheetViews>
    <sheetView tabSelected="1" zoomScalePageLayoutView="0" workbookViewId="0" topLeftCell="O1">
      <selection activeCell="AM20" sqref="AM20"/>
    </sheetView>
  </sheetViews>
  <sheetFormatPr defaultColWidth="9.140625" defaultRowHeight="15" customHeight="1"/>
  <cols>
    <col min="1" max="3" width="9.140625" style="6" customWidth="1"/>
    <col min="4" max="4" width="8.7109375" style="6" customWidth="1"/>
    <col min="5" max="5" width="3.140625" style="88" customWidth="1"/>
    <col min="6" max="6" width="17.57421875" style="6" customWidth="1"/>
    <col min="7" max="7" width="7.00390625" style="6" bestFit="1" customWidth="1"/>
    <col min="8" max="8" width="9.00390625" style="6" bestFit="1" customWidth="1"/>
    <col min="9" max="9" width="9.140625" style="10" customWidth="1"/>
    <col min="10" max="10" width="4.140625" style="88" customWidth="1"/>
    <col min="11" max="14" width="9.140625" style="6" customWidth="1"/>
    <col min="15" max="15" width="4.140625" style="88" customWidth="1"/>
    <col min="16" max="19" width="9.140625" style="6" customWidth="1"/>
    <col min="20" max="20" width="4.140625" style="88" customWidth="1"/>
    <col min="21" max="21" width="10.00390625" style="140" customWidth="1"/>
    <col min="22" max="22" width="8.00390625" style="139" customWidth="1"/>
    <col min="23" max="23" width="8.7109375" style="139" customWidth="1"/>
    <col min="24" max="24" width="8.00390625" style="140" customWidth="1"/>
    <col min="25" max="25" width="3.57421875" style="88" customWidth="1"/>
    <col min="26" max="26" width="25.421875" style="140" customWidth="1"/>
    <col min="27" max="27" width="7.140625" style="139" customWidth="1"/>
    <col min="28" max="28" width="9.140625" style="139" customWidth="1"/>
    <col min="29" max="29" width="9.140625" style="6" customWidth="1"/>
    <col min="30" max="30" width="4.57421875" style="6" customWidth="1"/>
    <col min="31" max="31" width="24.28125" style="140" customWidth="1"/>
    <col min="32" max="32" width="7.421875" style="139" bestFit="1" customWidth="1"/>
    <col min="33" max="33" width="9.7109375" style="139" bestFit="1" customWidth="1"/>
    <col min="34" max="34" width="4.8515625" style="6" customWidth="1"/>
    <col min="35" max="35" width="32.57421875" style="140" customWidth="1"/>
    <col min="36" max="36" width="9.7109375" style="139" customWidth="1"/>
    <col min="37" max="37" width="13.00390625" style="139" customWidth="1"/>
    <col min="38" max="38" width="5.421875" style="6" customWidth="1"/>
    <col min="39" max="16384" width="9.140625" style="6" customWidth="1"/>
  </cols>
  <sheetData>
    <row r="1" spans="2:37" ht="15" customHeight="1">
      <c r="B1" s="238" t="s">
        <v>100</v>
      </c>
      <c r="C1" s="292" t="s">
        <v>99</v>
      </c>
      <c r="D1" s="99"/>
      <c r="E1" s="154"/>
      <c r="G1" s="238" t="s">
        <v>100</v>
      </c>
      <c r="H1" s="292" t="s">
        <v>99</v>
      </c>
      <c r="I1" s="99"/>
      <c r="L1" s="238" t="s">
        <v>100</v>
      </c>
      <c r="M1" s="292" t="s">
        <v>99</v>
      </c>
      <c r="N1" s="99"/>
      <c r="Q1" s="238" t="s">
        <v>100</v>
      </c>
      <c r="R1" s="292" t="s">
        <v>99</v>
      </c>
      <c r="S1" s="99"/>
      <c r="U1" s="305">
        <v>2017</v>
      </c>
      <c r="V1" s="309" t="s">
        <v>100</v>
      </c>
      <c r="W1" s="309" t="s">
        <v>99</v>
      </c>
      <c r="Z1" s="187" t="s">
        <v>429</v>
      </c>
      <c r="AA1" s="116"/>
      <c r="AB1" s="116"/>
      <c r="AE1" s="179"/>
      <c r="AF1" s="116"/>
      <c r="AG1" s="116"/>
      <c r="AI1" s="179" t="s">
        <v>430</v>
      </c>
      <c r="AJ1" s="116"/>
      <c r="AK1" s="116"/>
    </row>
    <row r="2" spans="1:37" ht="15" customHeight="1">
      <c r="A2" s="261">
        <v>2013</v>
      </c>
      <c r="B2" s="239"/>
      <c r="C2" s="293"/>
      <c r="D2" s="99"/>
      <c r="E2" s="154"/>
      <c r="F2" s="261">
        <v>2014</v>
      </c>
      <c r="G2" s="239"/>
      <c r="H2" s="293"/>
      <c r="I2" s="99"/>
      <c r="K2" s="261">
        <v>2015</v>
      </c>
      <c r="L2" s="239"/>
      <c r="M2" s="293"/>
      <c r="N2" s="99"/>
      <c r="P2" s="261">
        <v>2016</v>
      </c>
      <c r="Q2" s="239"/>
      <c r="R2" s="293"/>
      <c r="S2" s="99"/>
      <c r="U2" s="305"/>
      <c r="V2" s="309"/>
      <c r="W2" s="309"/>
      <c r="Z2" s="305">
        <v>2018</v>
      </c>
      <c r="AA2" s="309" t="s">
        <v>100</v>
      </c>
      <c r="AB2" s="321" t="s">
        <v>99</v>
      </c>
      <c r="AE2" s="305">
        <v>2019</v>
      </c>
      <c r="AF2" s="309" t="s">
        <v>100</v>
      </c>
      <c r="AG2" s="309" t="s">
        <v>99</v>
      </c>
      <c r="AI2" s="305">
        <v>2020</v>
      </c>
      <c r="AJ2" s="318" t="s">
        <v>100</v>
      </c>
      <c r="AK2" s="318" t="s">
        <v>99</v>
      </c>
    </row>
    <row r="3" spans="1:37" ht="15" customHeight="1" thickBot="1">
      <c r="A3" s="262"/>
      <c r="B3" s="239"/>
      <c r="C3" s="293"/>
      <c r="D3" s="99" t="s">
        <v>139</v>
      </c>
      <c r="E3" s="155"/>
      <c r="F3" s="262"/>
      <c r="G3" s="239"/>
      <c r="H3" s="293"/>
      <c r="I3" s="99" t="s">
        <v>139</v>
      </c>
      <c r="K3" s="262"/>
      <c r="L3" s="239"/>
      <c r="M3" s="293"/>
      <c r="N3" s="99" t="s">
        <v>139</v>
      </c>
      <c r="P3" s="262"/>
      <c r="Q3" s="239"/>
      <c r="R3" s="293"/>
      <c r="S3" s="99" t="s">
        <v>139</v>
      </c>
      <c r="U3" s="164"/>
      <c r="V3" s="309"/>
      <c r="W3" s="309"/>
      <c r="Z3" s="305"/>
      <c r="AA3" s="309"/>
      <c r="AB3" s="321"/>
      <c r="AE3" s="305"/>
      <c r="AF3" s="309"/>
      <c r="AG3" s="309"/>
      <c r="AI3" s="305"/>
      <c r="AJ3" s="319"/>
      <c r="AK3" s="319"/>
    </row>
    <row r="4" spans="1:37" s="12" customFormat="1" ht="15" customHeight="1" thickBot="1">
      <c r="A4" s="11"/>
      <c r="B4" s="240" t="s">
        <v>101</v>
      </c>
      <c r="C4" s="294"/>
      <c r="D4" s="109" t="s">
        <v>138</v>
      </c>
      <c r="E4" s="156"/>
      <c r="F4" s="11"/>
      <c r="G4" s="240" t="s">
        <v>101</v>
      </c>
      <c r="H4" s="294"/>
      <c r="I4" s="109" t="s">
        <v>138</v>
      </c>
      <c r="J4" s="163"/>
      <c r="K4" s="11"/>
      <c r="L4" s="240" t="s">
        <v>101</v>
      </c>
      <c r="M4" s="294"/>
      <c r="N4" s="109" t="s">
        <v>138</v>
      </c>
      <c r="O4" s="163"/>
      <c r="P4" s="11"/>
      <c r="Q4" s="240" t="s">
        <v>101</v>
      </c>
      <c r="R4" s="294"/>
      <c r="S4" s="109" t="s">
        <v>138</v>
      </c>
      <c r="T4" s="163"/>
      <c r="U4" s="165"/>
      <c r="V4" s="301" t="s">
        <v>101</v>
      </c>
      <c r="W4" s="301"/>
      <c r="X4" s="166" t="s">
        <v>127</v>
      </c>
      <c r="Y4" s="163"/>
      <c r="Z4" s="164"/>
      <c r="AA4" s="309"/>
      <c r="AB4" s="321"/>
      <c r="AE4" s="164"/>
      <c r="AF4" s="309"/>
      <c r="AG4" s="309"/>
      <c r="AI4" s="164"/>
      <c r="AJ4" s="319"/>
      <c r="AK4" s="319"/>
    </row>
    <row r="5" spans="1:38" ht="15" customHeight="1">
      <c r="A5" s="8" t="s">
        <v>102</v>
      </c>
      <c r="B5" s="30">
        <v>28180</v>
      </c>
      <c r="C5" s="30">
        <v>30032</v>
      </c>
      <c r="D5" s="150">
        <f>SUM(C5/B5)</f>
        <v>1.0657203690560682</v>
      </c>
      <c r="E5" s="157"/>
      <c r="F5" s="1" t="s">
        <v>34</v>
      </c>
      <c r="G5" s="48">
        <v>30952</v>
      </c>
      <c r="H5" s="48">
        <v>32161</v>
      </c>
      <c r="I5" s="93">
        <f>H5/G5</f>
        <v>1.0390604807443784</v>
      </c>
      <c r="K5" s="1" t="s">
        <v>34</v>
      </c>
      <c r="L5" s="100">
        <v>55373</v>
      </c>
      <c r="M5" s="101">
        <v>55778</v>
      </c>
      <c r="N5" s="99">
        <f>SUM(M5/L5)</f>
        <v>1.007314033915446</v>
      </c>
      <c r="P5" s="1" t="s">
        <v>34</v>
      </c>
      <c r="Q5" s="100">
        <v>16762</v>
      </c>
      <c r="R5" s="101">
        <v>17172</v>
      </c>
      <c r="S5" s="99">
        <f>SUM(R5/Q5)</f>
        <v>1.0244600882949528</v>
      </c>
      <c r="U5" s="189" t="s">
        <v>144</v>
      </c>
      <c r="V5" s="122">
        <v>41824</v>
      </c>
      <c r="W5" s="122">
        <v>44238</v>
      </c>
      <c r="X5" s="168">
        <f>SUM(W5/V5)</f>
        <v>1.0577180566182096</v>
      </c>
      <c r="Z5" s="165"/>
      <c r="AA5" s="301" t="s">
        <v>101</v>
      </c>
      <c r="AB5" s="301"/>
      <c r="AE5" s="165"/>
      <c r="AF5" s="301" t="s">
        <v>101</v>
      </c>
      <c r="AG5" s="301"/>
      <c r="AI5" s="165" t="s">
        <v>101</v>
      </c>
      <c r="AJ5" s="320"/>
      <c r="AK5" s="320"/>
      <c r="AL5" s="6" t="s">
        <v>127</v>
      </c>
    </row>
    <row r="6" spans="1:38" ht="15" customHeight="1">
      <c r="A6" s="1" t="s">
        <v>0</v>
      </c>
      <c r="B6" s="30">
        <v>21673</v>
      </c>
      <c r="C6" s="30">
        <v>23083</v>
      </c>
      <c r="D6" s="150">
        <f aca="true" t="shared" si="0" ref="D6:D69">SUM(C6/B6)</f>
        <v>1.0650579061505099</v>
      </c>
      <c r="E6" s="157"/>
      <c r="F6" s="1" t="s">
        <v>0</v>
      </c>
      <c r="G6" s="48">
        <v>19973</v>
      </c>
      <c r="H6" s="48">
        <v>21776</v>
      </c>
      <c r="I6" s="93">
        <f aca="true" t="shared" si="1" ref="I6:I69">H6/G6</f>
        <v>1.0902718670204776</v>
      </c>
      <c r="K6" s="1" t="s">
        <v>8</v>
      </c>
      <c r="L6" s="100">
        <v>21541</v>
      </c>
      <c r="M6" s="101">
        <v>37891</v>
      </c>
      <c r="N6" s="99">
        <f aca="true" t="shared" si="2" ref="N6:N69">SUM(M6/L6)</f>
        <v>1.7590176872011514</v>
      </c>
      <c r="P6" s="2" t="s">
        <v>91</v>
      </c>
      <c r="Q6" s="100">
        <v>12986</v>
      </c>
      <c r="R6" s="101">
        <v>13024</v>
      </c>
      <c r="S6" s="99">
        <f aca="true" t="shared" si="3" ref="S6:S69">SUM(R6/Q6)</f>
        <v>1.0029262282458031</v>
      </c>
      <c r="U6" s="169" t="s">
        <v>145</v>
      </c>
      <c r="V6" s="122">
        <v>23085</v>
      </c>
      <c r="W6" s="122">
        <v>29438</v>
      </c>
      <c r="X6" s="168">
        <f aca="true" t="shared" si="4" ref="X6:X69">SUM(W6/V6)</f>
        <v>1.2752003465453758</v>
      </c>
      <c r="Z6" s="167" t="s">
        <v>144</v>
      </c>
      <c r="AA6" s="122">
        <v>46634</v>
      </c>
      <c r="AB6" s="122">
        <v>62335</v>
      </c>
      <c r="AC6" s="168">
        <f>SUM(AB6/AA6)</f>
        <v>1.3366856799759832</v>
      </c>
      <c r="AE6" s="167" t="s">
        <v>144</v>
      </c>
      <c r="AF6" s="122">
        <v>46148</v>
      </c>
      <c r="AG6" s="122">
        <v>48009</v>
      </c>
      <c r="AI6" s="169" t="s">
        <v>146</v>
      </c>
      <c r="AJ6" s="122">
        <v>5243</v>
      </c>
      <c r="AK6" s="122">
        <v>6508</v>
      </c>
      <c r="AL6" s="147">
        <f>SUM(AK6/AJ6)</f>
        <v>1.241274079725348</v>
      </c>
    </row>
    <row r="7" spans="1:38" ht="15" customHeight="1">
      <c r="A7" s="1" t="s">
        <v>8</v>
      </c>
      <c r="B7" s="30">
        <v>18699</v>
      </c>
      <c r="C7" s="30">
        <v>22282</v>
      </c>
      <c r="D7" s="150">
        <f t="shared" si="0"/>
        <v>1.1916145248409007</v>
      </c>
      <c r="E7" s="157"/>
      <c r="F7" s="1" t="s">
        <v>8</v>
      </c>
      <c r="G7" s="48">
        <v>18267</v>
      </c>
      <c r="H7" s="48">
        <v>23758</v>
      </c>
      <c r="I7" s="93">
        <f t="shared" si="1"/>
        <v>1.3005967044397</v>
      </c>
      <c r="K7" s="1" t="s">
        <v>0</v>
      </c>
      <c r="L7" s="100">
        <v>13615</v>
      </c>
      <c r="M7" s="101">
        <v>15102</v>
      </c>
      <c r="N7" s="99">
        <f t="shared" si="2"/>
        <v>1.1092177745134044</v>
      </c>
      <c r="P7" s="1" t="s">
        <v>8</v>
      </c>
      <c r="Q7" s="100">
        <v>5534</v>
      </c>
      <c r="R7" s="101">
        <v>8252</v>
      </c>
      <c r="S7" s="99">
        <f t="shared" si="3"/>
        <v>1.4911456451029996</v>
      </c>
      <c r="U7" s="169" t="s">
        <v>146</v>
      </c>
      <c r="V7" s="122">
        <v>6828</v>
      </c>
      <c r="W7" s="122">
        <v>8521</v>
      </c>
      <c r="X7" s="168">
        <f t="shared" si="4"/>
        <v>1.247949619214997</v>
      </c>
      <c r="Z7" s="169" t="s">
        <v>145</v>
      </c>
      <c r="AA7" s="122">
        <v>15868</v>
      </c>
      <c r="AB7" s="122">
        <v>25236</v>
      </c>
      <c r="AC7" s="168">
        <f aca="true" t="shared" si="5" ref="AC7:AC70">SUM(AB7/AA7)</f>
        <v>1.5903705570960422</v>
      </c>
      <c r="AE7" s="169" t="s">
        <v>145</v>
      </c>
      <c r="AF7" s="122">
        <v>33139</v>
      </c>
      <c r="AG7" s="122">
        <v>35394</v>
      </c>
      <c r="AI7" s="169" t="s">
        <v>145</v>
      </c>
      <c r="AJ7" s="122">
        <v>4259</v>
      </c>
      <c r="AK7" s="122">
        <v>4273</v>
      </c>
      <c r="AL7" s="147">
        <f aca="true" t="shared" si="6" ref="AL7:AL70">SUM(AK7/AJ7)</f>
        <v>1.0032871566095327</v>
      </c>
    </row>
    <row r="8" spans="1:38" ht="15" customHeight="1">
      <c r="A8" s="1" t="s">
        <v>34</v>
      </c>
      <c r="B8" s="30">
        <v>14108</v>
      </c>
      <c r="C8" s="30">
        <v>14273</v>
      </c>
      <c r="D8" s="150">
        <f t="shared" si="0"/>
        <v>1.0116954919194783</v>
      </c>
      <c r="E8" s="157"/>
      <c r="F8" s="1" t="s">
        <v>85</v>
      </c>
      <c r="G8" s="48">
        <v>9939</v>
      </c>
      <c r="H8" s="48">
        <v>10190</v>
      </c>
      <c r="I8" s="93">
        <f t="shared" si="1"/>
        <v>1.0252540497031895</v>
      </c>
      <c r="K8" s="1" t="s">
        <v>2</v>
      </c>
      <c r="L8" s="100">
        <v>6179</v>
      </c>
      <c r="M8" s="101">
        <v>7972</v>
      </c>
      <c r="N8" s="99">
        <f t="shared" si="2"/>
        <v>1.290176403948859</v>
      </c>
      <c r="P8" s="1" t="s">
        <v>49</v>
      </c>
      <c r="Q8" s="100">
        <v>3898</v>
      </c>
      <c r="R8" s="101">
        <v>4569</v>
      </c>
      <c r="S8" s="99">
        <f t="shared" si="3"/>
        <v>1.1721395587480758</v>
      </c>
      <c r="U8" s="169" t="s">
        <v>151</v>
      </c>
      <c r="V8" s="122">
        <v>3660</v>
      </c>
      <c r="W8" s="122">
        <v>4309</v>
      </c>
      <c r="X8" s="168">
        <f t="shared" si="4"/>
        <v>1.1773224043715846</v>
      </c>
      <c r="Z8" s="169" t="s">
        <v>146</v>
      </c>
      <c r="AA8" s="122">
        <v>13295</v>
      </c>
      <c r="AB8" s="122">
        <v>16435</v>
      </c>
      <c r="AC8" s="168">
        <f t="shared" si="5"/>
        <v>1.236179014667168</v>
      </c>
      <c r="AE8" s="169" t="s">
        <v>146</v>
      </c>
      <c r="AF8" s="122">
        <v>17143</v>
      </c>
      <c r="AG8" s="122">
        <v>18838</v>
      </c>
      <c r="AI8" s="167" t="s">
        <v>148</v>
      </c>
      <c r="AJ8" s="122">
        <v>3022</v>
      </c>
      <c r="AK8" s="122">
        <v>4361</v>
      </c>
      <c r="AL8" s="147">
        <f t="shared" si="6"/>
        <v>1.443084050297816</v>
      </c>
    </row>
    <row r="9" spans="1:38" ht="15" customHeight="1">
      <c r="A9" s="1" t="s">
        <v>85</v>
      </c>
      <c r="B9" s="30">
        <v>8842</v>
      </c>
      <c r="C9" s="30">
        <v>9034</v>
      </c>
      <c r="D9" s="150">
        <f t="shared" si="0"/>
        <v>1.0217145442207645</v>
      </c>
      <c r="E9" s="157"/>
      <c r="F9" s="1" t="s">
        <v>38</v>
      </c>
      <c r="G9" s="48">
        <v>8936</v>
      </c>
      <c r="H9" s="48">
        <v>9332</v>
      </c>
      <c r="I9" s="93">
        <f t="shared" si="1"/>
        <v>1.0443151298119964</v>
      </c>
      <c r="K9" s="1" t="s">
        <v>49</v>
      </c>
      <c r="L9" s="100">
        <v>7192</v>
      </c>
      <c r="M9" s="101">
        <v>7725</v>
      </c>
      <c r="N9" s="99">
        <f t="shared" si="2"/>
        <v>1.0741101223581757</v>
      </c>
      <c r="P9" s="1" t="s">
        <v>0</v>
      </c>
      <c r="Q9" s="100">
        <v>3000</v>
      </c>
      <c r="R9" s="101">
        <v>3693</v>
      </c>
      <c r="S9" s="99">
        <f t="shared" si="3"/>
        <v>1.231</v>
      </c>
      <c r="U9" s="167" t="s">
        <v>148</v>
      </c>
      <c r="V9" s="122">
        <v>3537</v>
      </c>
      <c r="W9" s="122">
        <v>5801</v>
      </c>
      <c r="X9" s="168">
        <f t="shared" si="4"/>
        <v>1.6400904721515408</v>
      </c>
      <c r="Z9" s="169" t="s">
        <v>154</v>
      </c>
      <c r="AA9" s="122">
        <v>9034</v>
      </c>
      <c r="AB9" s="122">
        <v>10669</v>
      </c>
      <c r="AC9" s="168">
        <f t="shared" si="5"/>
        <v>1.1809829532875802</v>
      </c>
      <c r="AE9" s="169" t="s">
        <v>151</v>
      </c>
      <c r="AF9" s="122">
        <v>12422</v>
      </c>
      <c r="AG9" s="122">
        <v>12779</v>
      </c>
      <c r="AI9" s="171" t="s">
        <v>171</v>
      </c>
      <c r="AJ9" s="122">
        <v>2351</v>
      </c>
      <c r="AK9" s="122">
        <v>2415</v>
      </c>
      <c r="AL9" s="147">
        <f t="shared" si="6"/>
        <v>1.0272224585282859</v>
      </c>
    </row>
    <row r="10" spans="1:38" ht="15" customHeight="1">
      <c r="A10" s="1" t="s">
        <v>2</v>
      </c>
      <c r="B10" s="30">
        <v>6449</v>
      </c>
      <c r="C10" s="30">
        <v>7524</v>
      </c>
      <c r="D10" s="150">
        <f t="shared" si="0"/>
        <v>1.166692510466739</v>
      </c>
      <c r="E10" s="157"/>
      <c r="F10" s="1" t="s">
        <v>49</v>
      </c>
      <c r="G10" s="48">
        <v>7810</v>
      </c>
      <c r="H10" s="48">
        <v>8797</v>
      </c>
      <c r="I10" s="93">
        <f t="shared" si="1"/>
        <v>1.1263764404609475</v>
      </c>
      <c r="K10" s="1" t="s">
        <v>67</v>
      </c>
      <c r="L10" s="100">
        <v>4697</v>
      </c>
      <c r="M10" s="101">
        <v>7672</v>
      </c>
      <c r="N10" s="99">
        <f t="shared" si="2"/>
        <v>1.6333830104321907</v>
      </c>
      <c r="P10" s="8" t="s">
        <v>102</v>
      </c>
      <c r="Q10" s="100">
        <v>2554</v>
      </c>
      <c r="R10" s="101">
        <v>2604</v>
      </c>
      <c r="S10" s="99">
        <f t="shared" si="3"/>
        <v>1.0195771339075959</v>
      </c>
      <c r="U10" s="167" t="s">
        <v>147</v>
      </c>
      <c r="V10" s="122">
        <v>2828</v>
      </c>
      <c r="W10" s="122">
        <v>4920</v>
      </c>
      <c r="X10" s="168">
        <f t="shared" si="4"/>
        <v>1.7397454031117396</v>
      </c>
      <c r="Z10" s="167" t="s">
        <v>148</v>
      </c>
      <c r="AA10" s="122">
        <v>6169</v>
      </c>
      <c r="AB10" s="122">
        <v>9787</v>
      </c>
      <c r="AC10" s="168">
        <f t="shared" si="5"/>
        <v>1.5864807910520344</v>
      </c>
      <c r="AE10" s="167" t="s">
        <v>149</v>
      </c>
      <c r="AF10" s="122">
        <v>11373</v>
      </c>
      <c r="AG10" s="122">
        <v>12834</v>
      </c>
      <c r="AI10" s="169" t="s">
        <v>151</v>
      </c>
      <c r="AJ10" s="122">
        <v>1594</v>
      </c>
      <c r="AK10" s="122">
        <v>1695</v>
      </c>
      <c r="AL10" s="147">
        <f t="shared" si="6"/>
        <v>1.0633626097867002</v>
      </c>
    </row>
    <row r="11" spans="1:38" ht="15" customHeight="1">
      <c r="A11" s="1" t="s">
        <v>67</v>
      </c>
      <c r="B11" s="30">
        <v>6538</v>
      </c>
      <c r="C11" s="30">
        <v>7158</v>
      </c>
      <c r="D11" s="150">
        <f t="shared" si="0"/>
        <v>1.0948302233098808</v>
      </c>
      <c r="E11" s="157"/>
      <c r="F11" s="1" t="s">
        <v>27</v>
      </c>
      <c r="G11" s="48">
        <v>6951</v>
      </c>
      <c r="H11" s="48">
        <v>7221</v>
      </c>
      <c r="I11" s="93">
        <f t="shared" si="1"/>
        <v>1.0388433318946915</v>
      </c>
      <c r="K11" s="1" t="s">
        <v>89</v>
      </c>
      <c r="L11" s="100">
        <v>5944</v>
      </c>
      <c r="M11" s="101">
        <v>6153</v>
      </c>
      <c r="N11" s="99">
        <f t="shared" si="2"/>
        <v>1.0351615074024225</v>
      </c>
      <c r="P11" s="1" t="s">
        <v>2</v>
      </c>
      <c r="Q11" s="100">
        <v>2361</v>
      </c>
      <c r="R11" s="101">
        <v>3908</v>
      </c>
      <c r="S11" s="99">
        <f t="shared" si="3"/>
        <v>1.6552308343922066</v>
      </c>
      <c r="U11" s="167" t="s">
        <v>149</v>
      </c>
      <c r="V11" s="122">
        <v>2613</v>
      </c>
      <c r="W11" s="122">
        <v>4032</v>
      </c>
      <c r="X11" s="168">
        <f t="shared" si="4"/>
        <v>1.5430539609644087</v>
      </c>
      <c r="Z11" s="169" t="s">
        <v>151</v>
      </c>
      <c r="AA11" s="122">
        <v>8165</v>
      </c>
      <c r="AB11" s="122">
        <v>9252</v>
      </c>
      <c r="AC11" s="168">
        <f t="shared" si="5"/>
        <v>1.1331292100428658</v>
      </c>
      <c r="AE11" s="167" t="s">
        <v>152</v>
      </c>
      <c r="AF11" s="122">
        <v>11059</v>
      </c>
      <c r="AG11" s="122">
        <v>12382</v>
      </c>
      <c r="AI11" s="169" t="s">
        <v>183</v>
      </c>
      <c r="AJ11" s="122">
        <v>1545</v>
      </c>
      <c r="AK11" s="122">
        <v>1723</v>
      </c>
      <c r="AL11" s="147">
        <f t="shared" si="6"/>
        <v>1.115210355987055</v>
      </c>
    </row>
    <row r="12" spans="1:38" ht="15" customHeight="1">
      <c r="A12" s="1" t="s">
        <v>49</v>
      </c>
      <c r="B12" s="30">
        <v>6114</v>
      </c>
      <c r="C12" s="30">
        <v>7114</v>
      </c>
      <c r="D12" s="150">
        <f t="shared" si="0"/>
        <v>1.1635590448151782</v>
      </c>
      <c r="E12" s="157"/>
      <c r="F12" s="1" t="s">
        <v>67</v>
      </c>
      <c r="G12" s="48">
        <v>6325</v>
      </c>
      <c r="H12" s="48">
        <v>7871</v>
      </c>
      <c r="I12" s="93">
        <f t="shared" si="1"/>
        <v>1.2444268774703557</v>
      </c>
      <c r="K12" s="1" t="s">
        <v>27</v>
      </c>
      <c r="L12" s="100">
        <v>5481</v>
      </c>
      <c r="M12" s="101">
        <v>5488</v>
      </c>
      <c r="N12" s="99">
        <f t="shared" si="2"/>
        <v>1.0012771392081736</v>
      </c>
      <c r="P12" s="1" t="s">
        <v>27</v>
      </c>
      <c r="Q12" s="100">
        <v>2173</v>
      </c>
      <c r="R12" s="101">
        <v>2181</v>
      </c>
      <c r="S12" s="99">
        <f t="shared" si="3"/>
        <v>1.0036815462494248</v>
      </c>
      <c r="U12" s="169" t="s">
        <v>154</v>
      </c>
      <c r="V12" s="122">
        <v>1919</v>
      </c>
      <c r="W12" s="122">
        <v>2430</v>
      </c>
      <c r="X12" s="168">
        <f t="shared" si="4"/>
        <v>1.266284523189161</v>
      </c>
      <c r="Z12" s="167" t="s">
        <v>149</v>
      </c>
      <c r="AA12" s="122">
        <v>5519</v>
      </c>
      <c r="AB12" s="122">
        <v>7780</v>
      </c>
      <c r="AC12" s="168">
        <f t="shared" si="5"/>
        <v>1.4096756658815002</v>
      </c>
      <c r="AE12" s="167" t="s">
        <v>148</v>
      </c>
      <c r="AF12" s="122">
        <v>10927</v>
      </c>
      <c r="AG12" s="122">
        <v>15083</v>
      </c>
      <c r="AI12" s="169" t="s">
        <v>154</v>
      </c>
      <c r="AJ12" s="122">
        <v>1462</v>
      </c>
      <c r="AK12" s="122">
        <v>1613</v>
      </c>
      <c r="AL12" s="147">
        <f t="shared" si="6"/>
        <v>1.10328317373461</v>
      </c>
    </row>
    <row r="13" spans="1:38" ht="15" customHeight="1">
      <c r="A13" s="1" t="s">
        <v>38</v>
      </c>
      <c r="B13" s="30">
        <v>6545</v>
      </c>
      <c r="C13" s="30">
        <v>6675</v>
      </c>
      <c r="D13" s="150">
        <f t="shared" si="0"/>
        <v>1.0198624904507256</v>
      </c>
      <c r="E13" s="157"/>
      <c r="F13" s="1" t="s">
        <v>2</v>
      </c>
      <c r="G13" s="48">
        <v>5985</v>
      </c>
      <c r="H13" s="48">
        <v>7929</v>
      </c>
      <c r="I13" s="93">
        <f t="shared" si="1"/>
        <v>1.324812030075188</v>
      </c>
      <c r="K13" s="2" t="s">
        <v>86</v>
      </c>
      <c r="L13" s="100">
        <v>3961</v>
      </c>
      <c r="M13" s="101">
        <v>5475</v>
      </c>
      <c r="N13" s="99">
        <f t="shared" si="2"/>
        <v>1.38222671042666</v>
      </c>
      <c r="P13" s="2" t="s">
        <v>86</v>
      </c>
      <c r="Q13" s="100">
        <v>1274</v>
      </c>
      <c r="R13" s="101">
        <v>2854</v>
      </c>
      <c r="S13" s="99">
        <f t="shared" si="3"/>
        <v>2.240188383045526</v>
      </c>
      <c r="U13" s="169" t="s">
        <v>157</v>
      </c>
      <c r="V13" s="122">
        <v>1786</v>
      </c>
      <c r="W13" s="122">
        <v>2043</v>
      </c>
      <c r="X13" s="168">
        <f t="shared" si="4"/>
        <v>1.1438969764837625</v>
      </c>
      <c r="Z13" s="167" t="s">
        <v>147</v>
      </c>
      <c r="AA13" s="122">
        <v>3800</v>
      </c>
      <c r="AB13" s="122">
        <v>6020</v>
      </c>
      <c r="AC13" s="168">
        <f t="shared" si="5"/>
        <v>1.5842105263157895</v>
      </c>
      <c r="AE13" s="171" t="s">
        <v>171</v>
      </c>
      <c r="AF13" s="122">
        <v>10842</v>
      </c>
      <c r="AG13" s="122">
        <v>11129</v>
      </c>
      <c r="AI13" s="167" t="s">
        <v>152</v>
      </c>
      <c r="AJ13" s="122">
        <v>1391</v>
      </c>
      <c r="AK13" s="122">
        <v>2012</v>
      </c>
      <c r="AL13" s="147">
        <f t="shared" si="6"/>
        <v>1.4464414090582316</v>
      </c>
    </row>
    <row r="14" spans="1:38" ht="15" customHeight="1">
      <c r="A14" s="1" t="s">
        <v>73</v>
      </c>
      <c r="B14" s="30">
        <v>6194</v>
      </c>
      <c r="C14" s="30">
        <v>6370</v>
      </c>
      <c r="D14" s="150">
        <f t="shared" si="0"/>
        <v>1.0284145947691314</v>
      </c>
      <c r="E14" s="157"/>
      <c r="F14" s="1" t="s">
        <v>89</v>
      </c>
      <c r="G14" s="48">
        <v>5775</v>
      </c>
      <c r="H14" s="48">
        <v>7634</v>
      </c>
      <c r="I14" s="93">
        <f t="shared" si="1"/>
        <v>1.321904761904762</v>
      </c>
      <c r="K14" s="1" t="s">
        <v>85</v>
      </c>
      <c r="L14" s="100">
        <v>4946</v>
      </c>
      <c r="M14" s="101">
        <v>5044</v>
      </c>
      <c r="N14" s="99">
        <f t="shared" si="2"/>
        <v>1.0198139911039223</v>
      </c>
      <c r="P14" s="1" t="s">
        <v>38</v>
      </c>
      <c r="Q14" s="100">
        <v>1064</v>
      </c>
      <c r="R14" s="101">
        <v>1098</v>
      </c>
      <c r="S14" s="99">
        <f t="shared" si="3"/>
        <v>1.031954887218045</v>
      </c>
      <c r="U14" s="169" t="s">
        <v>150</v>
      </c>
      <c r="V14" s="122">
        <v>1764</v>
      </c>
      <c r="W14" s="122">
        <v>3178</v>
      </c>
      <c r="X14" s="168">
        <f t="shared" si="4"/>
        <v>1.8015873015873016</v>
      </c>
      <c r="Z14" s="167" t="s">
        <v>152</v>
      </c>
      <c r="AA14" s="122">
        <v>3655</v>
      </c>
      <c r="AB14" s="122">
        <v>5449</v>
      </c>
      <c r="AC14" s="168">
        <f t="shared" si="5"/>
        <v>1.4908344733242134</v>
      </c>
      <c r="AE14" s="169" t="s">
        <v>154</v>
      </c>
      <c r="AF14" s="122">
        <v>10592</v>
      </c>
      <c r="AG14" s="122">
        <v>11281</v>
      </c>
      <c r="AI14" s="167" t="s">
        <v>144</v>
      </c>
      <c r="AJ14" s="122">
        <v>1297</v>
      </c>
      <c r="AK14" s="122">
        <v>1969</v>
      </c>
      <c r="AL14" s="147">
        <f t="shared" si="6"/>
        <v>1.5181187355435621</v>
      </c>
    </row>
    <row r="15" spans="1:38" ht="15" customHeight="1">
      <c r="A15" s="1" t="s">
        <v>26</v>
      </c>
      <c r="B15" s="30">
        <v>4203</v>
      </c>
      <c r="C15" s="30">
        <v>4265</v>
      </c>
      <c r="D15" s="150">
        <f t="shared" si="0"/>
        <v>1.0147513680704259</v>
      </c>
      <c r="E15" s="157"/>
      <c r="F15" s="2" t="s">
        <v>86</v>
      </c>
      <c r="G15" s="48">
        <v>5719</v>
      </c>
      <c r="H15" s="48">
        <v>7987</v>
      </c>
      <c r="I15" s="93">
        <f t="shared" si="1"/>
        <v>1.3965728274173808</v>
      </c>
      <c r="K15" s="1" t="s">
        <v>26</v>
      </c>
      <c r="L15" s="100">
        <v>4212</v>
      </c>
      <c r="M15" s="101">
        <v>4272</v>
      </c>
      <c r="N15" s="99">
        <f t="shared" si="2"/>
        <v>1.0142450142450143</v>
      </c>
      <c r="P15" s="1" t="s">
        <v>67</v>
      </c>
      <c r="Q15" s="100">
        <v>994</v>
      </c>
      <c r="R15" s="101">
        <v>1869</v>
      </c>
      <c r="S15" s="99">
        <f t="shared" si="3"/>
        <v>1.880281690140845</v>
      </c>
      <c r="U15" s="167" t="s">
        <v>152</v>
      </c>
      <c r="V15" s="122">
        <v>1726</v>
      </c>
      <c r="W15" s="122">
        <v>2442</v>
      </c>
      <c r="X15" s="168">
        <f t="shared" si="4"/>
        <v>1.4148319814600232</v>
      </c>
      <c r="Z15" s="167" t="s">
        <v>156</v>
      </c>
      <c r="AA15" s="122">
        <v>3748</v>
      </c>
      <c r="AB15" s="122">
        <v>5443</v>
      </c>
      <c r="AC15" s="168">
        <f t="shared" si="5"/>
        <v>1.4522411953041623</v>
      </c>
      <c r="AE15" s="167" t="s">
        <v>156</v>
      </c>
      <c r="AF15" s="122">
        <v>7474</v>
      </c>
      <c r="AG15" s="122">
        <v>7573</v>
      </c>
      <c r="AI15" s="167" t="s">
        <v>147</v>
      </c>
      <c r="AJ15" s="122">
        <v>1198</v>
      </c>
      <c r="AK15" s="122">
        <v>2034</v>
      </c>
      <c r="AL15" s="147">
        <f t="shared" si="6"/>
        <v>1.6978297161936562</v>
      </c>
    </row>
    <row r="16" spans="1:38" ht="15" customHeight="1">
      <c r="A16" s="1" t="s">
        <v>54</v>
      </c>
      <c r="B16" s="30">
        <v>4172</v>
      </c>
      <c r="C16" s="30">
        <v>4220</v>
      </c>
      <c r="D16" s="150">
        <f t="shared" si="0"/>
        <v>1.0115052732502396</v>
      </c>
      <c r="E16" s="157"/>
      <c r="F16" s="1" t="s">
        <v>81</v>
      </c>
      <c r="G16" s="48">
        <v>4994</v>
      </c>
      <c r="H16" s="48">
        <v>5475</v>
      </c>
      <c r="I16" s="93">
        <f t="shared" si="1"/>
        <v>1.0963155786944334</v>
      </c>
      <c r="K16" s="2" t="s">
        <v>91</v>
      </c>
      <c r="L16" s="100">
        <v>4201</v>
      </c>
      <c r="M16" s="101">
        <v>4204</v>
      </c>
      <c r="N16" s="99">
        <f t="shared" si="2"/>
        <v>1.0007141156867412</v>
      </c>
      <c r="P16" s="1" t="s">
        <v>28</v>
      </c>
      <c r="Q16" s="100">
        <v>859</v>
      </c>
      <c r="R16" s="101">
        <v>1581</v>
      </c>
      <c r="S16" s="99">
        <f t="shared" si="3"/>
        <v>1.8405122235157159</v>
      </c>
      <c r="U16" s="167" t="s">
        <v>156</v>
      </c>
      <c r="V16" s="122">
        <v>1611</v>
      </c>
      <c r="W16" s="122">
        <v>1679</v>
      </c>
      <c r="X16" s="168">
        <f t="shared" si="4"/>
        <v>1.042209807572936</v>
      </c>
      <c r="Z16" s="167" t="s">
        <v>162</v>
      </c>
      <c r="AA16" s="122">
        <v>4897</v>
      </c>
      <c r="AB16" s="122">
        <v>5101</v>
      </c>
      <c r="AC16" s="168">
        <f t="shared" si="5"/>
        <v>1.0416581580559525</v>
      </c>
      <c r="AE16" s="169" t="s">
        <v>150</v>
      </c>
      <c r="AF16" s="122">
        <v>6814</v>
      </c>
      <c r="AG16" s="122">
        <v>8324</v>
      </c>
      <c r="AI16" s="169" t="s">
        <v>169</v>
      </c>
      <c r="AJ16" s="122">
        <v>1105</v>
      </c>
      <c r="AK16" s="122">
        <v>1410</v>
      </c>
      <c r="AL16" s="147">
        <f t="shared" si="6"/>
        <v>1.2760180995475112</v>
      </c>
    </row>
    <row r="17" spans="1:38" ht="15" customHeight="1">
      <c r="A17" s="2" t="s">
        <v>86</v>
      </c>
      <c r="B17" s="30">
        <v>3407</v>
      </c>
      <c r="C17" s="30">
        <v>4116</v>
      </c>
      <c r="D17" s="150">
        <f t="shared" si="0"/>
        <v>1.2081009685940711</v>
      </c>
      <c r="E17" s="157"/>
      <c r="F17" s="1" t="s">
        <v>26</v>
      </c>
      <c r="G17" s="48">
        <v>4959</v>
      </c>
      <c r="H17" s="48">
        <v>5038</v>
      </c>
      <c r="I17" s="93">
        <f t="shared" si="1"/>
        <v>1.0159306311756402</v>
      </c>
      <c r="K17" s="1" t="s">
        <v>45</v>
      </c>
      <c r="L17" s="100">
        <v>2638</v>
      </c>
      <c r="M17" s="101">
        <v>4097</v>
      </c>
      <c r="N17" s="99">
        <f t="shared" si="2"/>
        <v>1.5530705079605762</v>
      </c>
      <c r="P17" s="1" t="s">
        <v>89</v>
      </c>
      <c r="Q17" s="100">
        <v>839</v>
      </c>
      <c r="R17" s="101">
        <v>932</v>
      </c>
      <c r="S17" s="99">
        <f t="shared" si="3"/>
        <v>1.1108462455303934</v>
      </c>
      <c r="U17" s="167" t="s">
        <v>158</v>
      </c>
      <c r="V17" s="122">
        <v>1477</v>
      </c>
      <c r="W17" s="122">
        <v>1605</v>
      </c>
      <c r="X17" s="168">
        <f t="shared" si="4"/>
        <v>1.086662153012864</v>
      </c>
      <c r="Z17" s="171" t="s">
        <v>171</v>
      </c>
      <c r="AA17" s="122">
        <v>3674</v>
      </c>
      <c r="AB17" s="122">
        <v>4044</v>
      </c>
      <c r="AC17" s="168">
        <f t="shared" si="5"/>
        <v>1.100707675557975</v>
      </c>
      <c r="AE17" s="167" t="s">
        <v>162</v>
      </c>
      <c r="AF17" s="122">
        <v>6215</v>
      </c>
      <c r="AG17" s="122">
        <v>6547</v>
      </c>
      <c r="AI17" s="167" t="s">
        <v>149</v>
      </c>
      <c r="AJ17" s="122">
        <v>1101</v>
      </c>
      <c r="AK17" s="122">
        <v>1480</v>
      </c>
      <c r="AL17" s="147">
        <f t="shared" si="6"/>
        <v>1.3442325158946413</v>
      </c>
    </row>
    <row r="18" spans="1:38" ht="15" customHeight="1">
      <c r="A18" s="1" t="s">
        <v>81</v>
      </c>
      <c r="B18" s="30">
        <v>3648</v>
      </c>
      <c r="C18" s="30">
        <v>4001</v>
      </c>
      <c r="D18" s="150">
        <f t="shared" si="0"/>
        <v>1.096765350877193</v>
      </c>
      <c r="E18" s="157"/>
      <c r="F18" s="2" t="s">
        <v>91</v>
      </c>
      <c r="G18" s="48">
        <v>4923</v>
      </c>
      <c r="H18" s="48">
        <v>5153</v>
      </c>
      <c r="I18" s="93">
        <f t="shared" si="1"/>
        <v>1.0467194799918749</v>
      </c>
      <c r="K18" s="1" t="s">
        <v>28</v>
      </c>
      <c r="L18" s="100">
        <v>2292</v>
      </c>
      <c r="M18" s="101">
        <v>3818</v>
      </c>
      <c r="N18" s="99">
        <f t="shared" si="2"/>
        <v>1.6657940663176265</v>
      </c>
      <c r="P18" s="1" t="s">
        <v>68</v>
      </c>
      <c r="Q18" s="100">
        <v>742</v>
      </c>
      <c r="R18" s="101">
        <v>745</v>
      </c>
      <c r="S18" s="99">
        <f t="shared" si="3"/>
        <v>1.0040431266846361</v>
      </c>
      <c r="U18" s="167" t="s">
        <v>162</v>
      </c>
      <c r="V18" s="122">
        <v>1192</v>
      </c>
      <c r="W18" s="122">
        <v>1340</v>
      </c>
      <c r="X18" s="168">
        <f t="shared" si="4"/>
        <v>1.1241610738255035</v>
      </c>
      <c r="Z18" s="169" t="s">
        <v>157</v>
      </c>
      <c r="AA18" s="122">
        <v>3756</v>
      </c>
      <c r="AB18" s="122">
        <v>3894</v>
      </c>
      <c r="AC18" s="168">
        <f t="shared" si="5"/>
        <v>1.036741214057508</v>
      </c>
      <c r="AE18" s="167" t="s">
        <v>176</v>
      </c>
      <c r="AF18" s="122">
        <v>5748</v>
      </c>
      <c r="AG18" s="122">
        <v>5824</v>
      </c>
      <c r="AI18" s="169" t="s">
        <v>159</v>
      </c>
      <c r="AJ18" s="122">
        <v>734</v>
      </c>
      <c r="AK18" s="122">
        <v>780</v>
      </c>
      <c r="AL18" s="147">
        <f t="shared" si="6"/>
        <v>1.0626702997275204</v>
      </c>
    </row>
    <row r="19" spans="1:38" ht="15" customHeight="1">
      <c r="A19" s="1" t="s">
        <v>1</v>
      </c>
      <c r="B19" s="30">
        <v>3134</v>
      </c>
      <c r="C19" s="30">
        <v>3318</v>
      </c>
      <c r="D19" s="150">
        <f t="shared" si="0"/>
        <v>1.0587109125717933</v>
      </c>
      <c r="E19" s="157"/>
      <c r="F19" s="1" t="s">
        <v>73</v>
      </c>
      <c r="G19" s="48">
        <v>4837</v>
      </c>
      <c r="H19" s="48">
        <v>5065</v>
      </c>
      <c r="I19" s="93">
        <f t="shared" si="1"/>
        <v>1.047136654951416</v>
      </c>
      <c r="K19" s="2" t="s">
        <v>84</v>
      </c>
      <c r="L19" s="100">
        <v>1641</v>
      </c>
      <c r="M19" s="101">
        <v>3310</v>
      </c>
      <c r="N19" s="99">
        <f t="shared" si="2"/>
        <v>2.0170627666057284</v>
      </c>
      <c r="P19" s="1" t="s">
        <v>4</v>
      </c>
      <c r="Q19" s="100">
        <v>645</v>
      </c>
      <c r="R19" s="101">
        <v>673</v>
      </c>
      <c r="S19" s="99">
        <f t="shared" si="3"/>
        <v>1.0434108527131782</v>
      </c>
      <c r="U19" s="169" t="s">
        <v>159</v>
      </c>
      <c r="V19" s="122">
        <v>1183</v>
      </c>
      <c r="W19" s="122">
        <v>1321</v>
      </c>
      <c r="X19" s="168">
        <f t="shared" si="4"/>
        <v>1.1166525781910397</v>
      </c>
      <c r="Z19" s="167" t="s">
        <v>158</v>
      </c>
      <c r="AA19" s="122">
        <v>3223</v>
      </c>
      <c r="AB19" s="122">
        <v>3870</v>
      </c>
      <c r="AC19" s="168">
        <f t="shared" si="5"/>
        <v>1.200744647843624</v>
      </c>
      <c r="AE19" s="169" t="s">
        <v>157</v>
      </c>
      <c r="AF19" s="122">
        <v>5262</v>
      </c>
      <c r="AG19" s="122">
        <v>5527</v>
      </c>
      <c r="AI19" s="170" t="s">
        <v>153</v>
      </c>
      <c r="AJ19" s="122">
        <v>572</v>
      </c>
      <c r="AK19" s="122">
        <v>946</v>
      </c>
      <c r="AL19" s="147">
        <f t="shared" si="6"/>
        <v>1.6538461538461537</v>
      </c>
    </row>
    <row r="20" spans="1:38" ht="15" customHeight="1">
      <c r="A20" s="1" t="s">
        <v>45</v>
      </c>
      <c r="B20" s="30">
        <v>2977</v>
      </c>
      <c r="C20" s="30">
        <v>3202</v>
      </c>
      <c r="D20" s="150">
        <f t="shared" si="0"/>
        <v>1.0755794423916694</v>
      </c>
      <c r="E20" s="157"/>
      <c r="F20" s="1" t="s">
        <v>68</v>
      </c>
      <c r="G20" s="48">
        <v>3894</v>
      </c>
      <c r="H20" s="48">
        <v>4213</v>
      </c>
      <c r="I20" s="93">
        <f t="shared" si="1"/>
        <v>1.0819209039548023</v>
      </c>
      <c r="K20" s="1" t="s">
        <v>38</v>
      </c>
      <c r="L20" s="100">
        <v>3213</v>
      </c>
      <c r="M20" s="101">
        <v>3214</v>
      </c>
      <c r="N20" s="99">
        <f t="shared" si="2"/>
        <v>1.0003112356053532</v>
      </c>
      <c r="P20" s="1" t="s">
        <v>63</v>
      </c>
      <c r="Q20" s="100">
        <v>599</v>
      </c>
      <c r="R20" s="101">
        <v>846</v>
      </c>
      <c r="S20" s="99">
        <f t="shared" si="3"/>
        <v>1.4123539232053421</v>
      </c>
      <c r="U20" s="170" t="s">
        <v>153</v>
      </c>
      <c r="V20" s="122">
        <v>1084</v>
      </c>
      <c r="W20" s="122">
        <v>2068</v>
      </c>
      <c r="X20" s="168">
        <f t="shared" si="4"/>
        <v>1.9077490774907748</v>
      </c>
      <c r="Z20" s="170" t="s">
        <v>153</v>
      </c>
      <c r="AA20" s="122">
        <v>1852</v>
      </c>
      <c r="AB20" s="122">
        <v>2818</v>
      </c>
      <c r="AC20" s="168">
        <f t="shared" si="5"/>
        <v>1.5215982721382288</v>
      </c>
      <c r="AE20" s="167" t="s">
        <v>158</v>
      </c>
      <c r="AF20" s="122">
        <v>4757</v>
      </c>
      <c r="AG20" s="122">
        <v>4883</v>
      </c>
      <c r="AI20" s="167" t="s">
        <v>176</v>
      </c>
      <c r="AJ20" s="122">
        <v>565</v>
      </c>
      <c r="AK20" s="122">
        <v>622</v>
      </c>
      <c r="AL20" s="147">
        <f t="shared" si="6"/>
        <v>1.1008849557522125</v>
      </c>
    </row>
    <row r="21" spans="1:38" ht="15" customHeight="1">
      <c r="A21" s="1" t="s">
        <v>27</v>
      </c>
      <c r="B21" s="30">
        <v>2944</v>
      </c>
      <c r="C21" s="30">
        <v>3004</v>
      </c>
      <c r="D21" s="150">
        <f t="shared" si="0"/>
        <v>1.0203804347826086</v>
      </c>
      <c r="E21" s="157"/>
      <c r="F21" s="1" t="s">
        <v>54</v>
      </c>
      <c r="G21" s="48">
        <v>3155</v>
      </c>
      <c r="H21" s="48">
        <v>3230</v>
      </c>
      <c r="I21" s="93">
        <f t="shared" si="1"/>
        <v>1.0237717908082409</v>
      </c>
      <c r="K21" s="1" t="s">
        <v>73</v>
      </c>
      <c r="L21" s="100">
        <v>2878</v>
      </c>
      <c r="M21" s="101">
        <v>2787</v>
      </c>
      <c r="N21" s="99">
        <f t="shared" si="2"/>
        <v>0.9683808200138986</v>
      </c>
      <c r="P21" s="1" t="s">
        <v>85</v>
      </c>
      <c r="Q21" s="100">
        <v>587</v>
      </c>
      <c r="R21" s="101">
        <v>632</v>
      </c>
      <c r="S21" s="99">
        <f t="shared" si="3"/>
        <v>1.0766609880749574</v>
      </c>
      <c r="U21" s="169" t="s">
        <v>167</v>
      </c>
      <c r="V21" s="122">
        <v>958</v>
      </c>
      <c r="W21" s="122">
        <v>1197</v>
      </c>
      <c r="X21" s="168">
        <f t="shared" si="4"/>
        <v>1.2494780793319415</v>
      </c>
      <c r="Z21" s="169" t="s">
        <v>159</v>
      </c>
      <c r="AA21" s="122">
        <v>2095</v>
      </c>
      <c r="AB21" s="122">
        <v>2660</v>
      </c>
      <c r="AC21" s="168">
        <f t="shared" si="5"/>
        <v>1.269689737470167</v>
      </c>
      <c r="AE21" s="167" t="s">
        <v>147</v>
      </c>
      <c r="AF21" s="122">
        <v>4419</v>
      </c>
      <c r="AG21" s="122">
        <v>6423</v>
      </c>
      <c r="AI21" s="167" t="s">
        <v>162</v>
      </c>
      <c r="AJ21" s="122">
        <v>558</v>
      </c>
      <c r="AK21" s="122">
        <v>663</v>
      </c>
      <c r="AL21" s="147">
        <f t="shared" si="6"/>
        <v>1.1881720430107527</v>
      </c>
    </row>
    <row r="22" spans="1:38" ht="15" customHeight="1">
      <c r="A22" s="1" t="s">
        <v>63</v>
      </c>
      <c r="B22" s="30">
        <v>2465</v>
      </c>
      <c r="C22" s="30">
        <v>2861</v>
      </c>
      <c r="D22" s="150">
        <f t="shared" si="0"/>
        <v>1.1606490872210953</v>
      </c>
      <c r="E22" s="157"/>
      <c r="F22" s="1" t="s">
        <v>45</v>
      </c>
      <c r="G22" s="48">
        <v>3120</v>
      </c>
      <c r="H22" s="48">
        <v>3189</v>
      </c>
      <c r="I22" s="93">
        <f t="shared" si="1"/>
        <v>1.0221153846153845</v>
      </c>
      <c r="K22" s="1" t="s">
        <v>63</v>
      </c>
      <c r="L22" s="100">
        <v>2311</v>
      </c>
      <c r="M22" s="101">
        <v>2620</v>
      </c>
      <c r="N22" s="99">
        <f t="shared" si="2"/>
        <v>1.1337083513630464</v>
      </c>
      <c r="P22" s="1" t="s">
        <v>73</v>
      </c>
      <c r="Q22" s="100">
        <v>581</v>
      </c>
      <c r="R22" s="101">
        <v>744</v>
      </c>
      <c r="S22" s="99">
        <f t="shared" si="3"/>
        <v>1.2805507745266782</v>
      </c>
      <c r="U22" s="170" t="s">
        <v>163</v>
      </c>
      <c r="V22" s="122">
        <v>781</v>
      </c>
      <c r="W22" s="122">
        <v>1070</v>
      </c>
      <c r="X22" s="168">
        <f t="shared" si="4"/>
        <v>1.3700384122919333</v>
      </c>
      <c r="Z22" s="169" t="s">
        <v>150</v>
      </c>
      <c r="AA22" s="122">
        <v>1463</v>
      </c>
      <c r="AB22" s="122">
        <v>2312</v>
      </c>
      <c r="AC22" s="168">
        <f t="shared" si="5"/>
        <v>1.5803144224196857</v>
      </c>
      <c r="AE22" s="169" t="s">
        <v>159</v>
      </c>
      <c r="AF22" s="122">
        <v>3566</v>
      </c>
      <c r="AG22" s="122">
        <v>3864</v>
      </c>
      <c r="AI22" s="169" t="s">
        <v>170</v>
      </c>
      <c r="AJ22" s="122">
        <v>490</v>
      </c>
      <c r="AK22" s="122">
        <v>621</v>
      </c>
      <c r="AL22" s="147">
        <f t="shared" si="6"/>
        <v>1.2673469387755103</v>
      </c>
    </row>
    <row r="23" spans="1:38" ht="15" customHeight="1">
      <c r="A23" s="1" t="s">
        <v>50</v>
      </c>
      <c r="B23" s="30">
        <v>1922</v>
      </c>
      <c r="C23" s="30">
        <v>2626</v>
      </c>
      <c r="D23" s="150">
        <f t="shared" si="0"/>
        <v>1.3662851196670136</v>
      </c>
      <c r="E23" s="157"/>
      <c r="F23" s="1" t="s">
        <v>1</v>
      </c>
      <c r="G23" s="48">
        <v>2833</v>
      </c>
      <c r="H23" s="48">
        <v>3140</v>
      </c>
      <c r="I23" s="93">
        <f t="shared" si="1"/>
        <v>1.108365690081186</v>
      </c>
      <c r="K23" s="1" t="s">
        <v>54</v>
      </c>
      <c r="L23" s="100">
        <v>2516</v>
      </c>
      <c r="M23" s="101">
        <v>2520</v>
      </c>
      <c r="N23" s="99">
        <f t="shared" si="2"/>
        <v>1.0015898251192368</v>
      </c>
      <c r="P23" s="2" t="s">
        <v>84</v>
      </c>
      <c r="Q23" s="100">
        <v>514</v>
      </c>
      <c r="R23" s="101">
        <v>1292</v>
      </c>
      <c r="S23" s="99">
        <f t="shared" si="3"/>
        <v>2.5136186770428015</v>
      </c>
      <c r="U23" s="169" t="s">
        <v>161</v>
      </c>
      <c r="V23" s="122">
        <v>695</v>
      </c>
      <c r="W23" s="122">
        <v>1151</v>
      </c>
      <c r="X23" s="168">
        <f t="shared" si="4"/>
        <v>1.6561151079136691</v>
      </c>
      <c r="Z23" s="169" t="s">
        <v>167</v>
      </c>
      <c r="AA23" s="122">
        <v>1553</v>
      </c>
      <c r="AB23" s="122">
        <v>1944</v>
      </c>
      <c r="AC23" s="168">
        <f t="shared" si="5"/>
        <v>1.2517707662588538</v>
      </c>
      <c r="AE23" s="169" t="s">
        <v>193</v>
      </c>
      <c r="AF23" s="122">
        <v>3413</v>
      </c>
      <c r="AG23" s="122">
        <v>3557</v>
      </c>
      <c r="AI23" s="167" t="s">
        <v>166</v>
      </c>
      <c r="AJ23" s="122">
        <v>467</v>
      </c>
      <c r="AK23" s="122">
        <v>659</v>
      </c>
      <c r="AL23" s="147">
        <f t="shared" si="6"/>
        <v>1.411134903640257</v>
      </c>
    </row>
    <row r="24" spans="1:38" ht="15" customHeight="1">
      <c r="A24" s="1" t="s">
        <v>68</v>
      </c>
      <c r="B24" s="30">
        <v>1747</v>
      </c>
      <c r="C24" s="30">
        <v>2307</v>
      </c>
      <c r="D24" s="150">
        <f t="shared" si="0"/>
        <v>1.3205495134516314</v>
      </c>
      <c r="E24" s="157"/>
      <c r="F24" s="1" t="s">
        <v>50</v>
      </c>
      <c r="G24" s="48">
        <v>2736</v>
      </c>
      <c r="H24" s="48">
        <v>3761</v>
      </c>
      <c r="I24" s="93">
        <f t="shared" si="1"/>
        <v>1.3746345029239766</v>
      </c>
      <c r="K24" s="1" t="s">
        <v>50</v>
      </c>
      <c r="L24" s="100">
        <v>1333</v>
      </c>
      <c r="M24" s="101">
        <v>2445</v>
      </c>
      <c r="N24" s="99">
        <f t="shared" si="2"/>
        <v>1.8342085521380345</v>
      </c>
      <c r="P24" s="1" t="s">
        <v>50</v>
      </c>
      <c r="Q24" s="100">
        <v>486</v>
      </c>
      <c r="R24" s="101">
        <v>987</v>
      </c>
      <c r="S24" s="99">
        <f t="shared" si="3"/>
        <v>2.0308641975308643</v>
      </c>
      <c r="U24" s="169" t="s">
        <v>170</v>
      </c>
      <c r="V24" s="122">
        <v>640</v>
      </c>
      <c r="W24" s="122">
        <v>757</v>
      </c>
      <c r="X24" s="168">
        <f t="shared" si="4"/>
        <v>1.1828125</v>
      </c>
      <c r="Z24" s="169" t="s">
        <v>170</v>
      </c>
      <c r="AA24" s="122">
        <v>1463</v>
      </c>
      <c r="AB24" s="122">
        <v>1800</v>
      </c>
      <c r="AC24" s="168">
        <f t="shared" si="5"/>
        <v>1.2303485987696514</v>
      </c>
      <c r="AE24" s="169" t="s">
        <v>170</v>
      </c>
      <c r="AF24" s="122">
        <v>3141</v>
      </c>
      <c r="AG24" s="122">
        <v>3429</v>
      </c>
      <c r="AI24" s="169" t="s">
        <v>174</v>
      </c>
      <c r="AJ24" s="122">
        <v>445</v>
      </c>
      <c r="AK24" s="122">
        <v>594</v>
      </c>
      <c r="AL24" s="147">
        <f t="shared" si="6"/>
        <v>1.3348314606741574</v>
      </c>
    </row>
    <row r="25" spans="1:38" ht="15" customHeight="1">
      <c r="A25" s="2" t="s">
        <v>91</v>
      </c>
      <c r="B25" s="30">
        <v>2160</v>
      </c>
      <c r="C25" s="30">
        <v>2285</v>
      </c>
      <c r="D25" s="150">
        <f t="shared" si="0"/>
        <v>1.0578703703703705</v>
      </c>
      <c r="E25" s="157"/>
      <c r="F25" s="1" t="s">
        <v>63</v>
      </c>
      <c r="G25" s="48">
        <v>2675</v>
      </c>
      <c r="H25" s="48">
        <v>3017</v>
      </c>
      <c r="I25" s="93">
        <f t="shared" si="1"/>
        <v>1.1278504672897196</v>
      </c>
      <c r="K25" s="1" t="s">
        <v>81</v>
      </c>
      <c r="L25" s="100">
        <v>1700</v>
      </c>
      <c r="M25" s="101">
        <v>2416</v>
      </c>
      <c r="N25" s="99">
        <f t="shared" si="2"/>
        <v>1.4211764705882353</v>
      </c>
      <c r="P25" s="1" t="s">
        <v>26</v>
      </c>
      <c r="Q25" s="100">
        <v>448</v>
      </c>
      <c r="R25" s="101">
        <v>459</v>
      </c>
      <c r="S25" s="99">
        <f t="shared" si="3"/>
        <v>1.0245535714285714</v>
      </c>
      <c r="U25" s="169" t="s">
        <v>169</v>
      </c>
      <c r="V25" s="122">
        <v>600</v>
      </c>
      <c r="W25" s="122">
        <v>803</v>
      </c>
      <c r="X25" s="168">
        <f t="shared" si="4"/>
        <v>1.3383333333333334</v>
      </c>
      <c r="Z25" s="167" t="s">
        <v>176</v>
      </c>
      <c r="AA25" s="122">
        <v>1598</v>
      </c>
      <c r="AB25" s="122">
        <v>1663</v>
      </c>
      <c r="AC25" s="168">
        <f t="shared" si="5"/>
        <v>1.0406758448060076</v>
      </c>
      <c r="AE25" s="169" t="s">
        <v>165</v>
      </c>
      <c r="AF25" s="122">
        <v>2827</v>
      </c>
      <c r="AG25" s="122">
        <v>3165</v>
      </c>
      <c r="AI25" s="169" t="s">
        <v>181</v>
      </c>
      <c r="AJ25" s="122">
        <v>444</v>
      </c>
      <c r="AK25" s="122">
        <v>814</v>
      </c>
      <c r="AL25" s="147">
        <f t="shared" si="6"/>
        <v>1.8333333333333333</v>
      </c>
    </row>
    <row r="26" spans="1:38" ht="15" customHeight="1">
      <c r="A26" s="1" t="s">
        <v>89</v>
      </c>
      <c r="B26" s="30">
        <v>1927</v>
      </c>
      <c r="C26" s="30">
        <v>2269</v>
      </c>
      <c r="D26" s="150">
        <f t="shared" si="0"/>
        <v>1.177477944992216</v>
      </c>
      <c r="E26" s="157"/>
      <c r="F26" s="1" t="s">
        <v>28</v>
      </c>
      <c r="G26" s="48">
        <v>1886</v>
      </c>
      <c r="H26" s="48">
        <v>2685</v>
      </c>
      <c r="I26" s="93">
        <f t="shared" si="1"/>
        <v>1.4236479321314952</v>
      </c>
      <c r="K26" s="1" t="s">
        <v>4</v>
      </c>
      <c r="L26" s="100">
        <v>1349</v>
      </c>
      <c r="M26" s="101">
        <v>2396</v>
      </c>
      <c r="N26" s="99">
        <f t="shared" si="2"/>
        <v>1.776130467012602</v>
      </c>
      <c r="P26" s="1" t="s">
        <v>54</v>
      </c>
      <c r="Q26" s="100">
        <v>444</v>
      </c>
      <c r="R26" s="101">
        <v>446</v>
      </c>
      <c r="S26" s="99">
        <f t="shared" si="3"/>
        <v>1.0045045045045045</v>
      </c>
      <c r="U26" s="167" t="s">
        <v>155</v>
      </c>
      <c r="V26" s="122">
        <v>592</v>
      </c>
      <c r="W26" s="122">
        <v>1780</v>
      </c>
      <c r="X26" s="168">
        <f t="shared" si="4"/>
        <v>3.0067567567567566</v>
      </c>
      <c r="Z26" s="169" t="s">
        <v>160</v>
      </c>
      <c r="AA26" s="122">
        <v>1019</v>
      </c>
      <c r="AB26" s="122">
        <v>1503</v>
      </c>
      <c r="AC26" s="168">
        <f t="shared" si="5"/>
        <v>1.4749754661432777</v>
      </c>
      <c r="AE26" s="170" t="s">
        <v>153</v>
      </c>
      <c r="AF26" s="122">
        <v>2656</v>
      </c>
      <c r="AG26" s="122">
        <v>4070</v>
      </c>
      <c r="AI26" s="167" t="s">
        <v>158</v>
      </c>
      <c r="AJ26" s="122">
        <v>433</v>
      </c>
      <c r="AK26" s="122">
        <v>544</v>
      </c>
      <c r="AL26" s="147">
        <f t="shared" si="6"/>
        <v>1.25635103926097</v>
      </c>
    </row>
    <row r="27" spans="1:38" ht="15" customHeight="1">
      <c r="A27" s="1" t="s">
        <v>28</v>
      </c>
      <c r="B27" s="30">
        <v>1100</v>
      </c>
      <c r="C27" s="30">
        <v>1828</v>
      </c>
      <c r="D27" s="150">
        <f t="shared" si="0"/>
        <v>1.6618181818181819</v>
      </c>
      <c r="E27" s="157"/>
      <c r="F27" s="1" t="s">
        <v>32</v>
      </c>
      <c r="G27" s="48">
        <v>1638</v>
      </c>
      <c r="H27" s="48">
        <v>1667</v>
      </c>
      <c r="I27" s="93">
        <f t="shared" si="1"/>
        <v>1.0177045177045176</v>
      </c>
      <c r="K27" s="1" t="s">
        <v>1</v>
      </c>
      <c r="L27" s="100">
        <v>1909</v>
      </c>
      <c r="M27" s="101">
        <v>2087</v>
      </c>
      <c r="N27" s="99">
        <f t="shared" si="2"/>
        <v>1.0932425353588267</v>
      </c>
      <c r="P27" s="1" t="s">
        <v>61</v>
      </c>
      <c r="Q27" s="100">
        <v>392</v>
      </c>
      <c r="R27" s="101">
        <v>450</v>
      </c>
      <c r="S27" s="99">
        <f t="shared" si="3"/>
        <v>1.1479591836734695</v>
      </c>
      <c r="U27" s="167" t="s">
        <v>166</v>
      </c>
      <c r="V27" s="122">
        <v>571</v>
      </c>
      <c r="W27" s="122">
        <v>1000</v>
      </c>
      <c r="X27" s="168">
        <f t="shared" si="4"/>
        <v>1.7513134851138354</v>
      </c>
      <c r="Z27" s="169" t="s">
        <v>169</v>
      </c>
      <c r="AA27" s="122">
        <v>1015</v>
      </c>
      <c r="AB27" s="122">
        <v>1466</v>
      </c>
      <c r="AC27" s="168">
        <f t="shared" si="5"/>
        <v>1.444334975369458</v>
      </c>
      <c r="AE27" s="169" t="s">
        <v>181</v>
      </c>
      <c r="AF27" s="122">
        <v>2525</v>
      </c>
      <c r="AG27" s="122">
        <v>2612</v>
      </c>
      <c r="AI27" s="167" t="s">
        <v>179</v>
      </c>
      <c r="AJ27" s="122">
        <v>333</v>
      </c>
      <c r="AK27" s="122">
        <v>441</v>
      </c>
      <c r="AL27" s="147">
        <f t="shared" si="6"/>
        <v>1.3243243243243243</v>
      </c>
    </row>
    <row r="28" spans="1:38" ht="15" customHeight="1">
      <c r="A28" s="2" t="s">
        <v>84</v>
      </c>
      <c r="B28" s="30">
        <v>1002</v>
      </c>
      <c r="C28" s="30">
        <v>1578</v>
      </c>
      <c r="D28" s="150">
        <f t="shared" si="0"/>
        <v>1.5748502994011977</v>
      </c>
      <c r="E28" s="157"/>
      <c r="F28" s="2" t="s">
        <v>84</v>
      </c>
      <c r="G28" s="48">
        <v>1264</v>
      </c>
      <c r="H28" s="48">
        <v>2098</v>
      </c>
      <c r="I28" s="93">
        <f t="shared" si="1"/>
        <v>1.6598101265822784</v>
      </c>
      <c r="K28" s="1" t="s">
        <v>47</v>
      </c>
      <c r="L28" s="100">
        <v>993</v>
      </c>
      <c r="M28" s="101">
        <v>1486</v>
      </c>
      <c r="N28" s="99">
        <f t="shared" si="2"/>
        <v>1.4964753272910372</v>
      </c>
      <c r="P28" s="1" t="s">
        <v>81</v>
      </c>
      <c r="Q28" s="100">
        <v>382</v>
      </c>
      <c r="R28" s="101">
        <v>627</v>
      </c>
      <c r="S28" s="99">
        <f t="shared" si="3"/>
        <v>1.6413612565445026</v>
      </c>
      <c r="U28" s="171" t="s">
        <v>171</v>
      </c>
      <c r="V28" s="122">
        <v>526</v>
      </c>
      <c r="W28" s="122">
        <v>544</v>
      </c>
      <c r="X28" s="168">
        <f t="shared" si="4"/>
        <v>1.0342205323193916</v>
      </c>
      <c r="Z28" s="169" t="s">
        <v>165</v>
      </c>
      <c r="AA28" s="122">
        <v>837</v>
      </c>
      <c r="AB28" s="122">
        <v>1277</v>
      </c>
      <c r="AC28" s="168">
        <f t="shared" si="5"/>
        <v>1.5256869772998805</v>
      </c>
      <c r="AE28" s="170" t="s">
        <v>163</v>
      </c>
      <c r="AF28" s="122">
        <v>1964</v>
      </c>
      <c r="AG28" s="122">
        <v>2181</v>
      </c>
      <c r="AI28" s="169" t="s">
        <v>150</v>
      </c>
      <c r="AJ28" s="122">
        <v>327</v>
      </c>
      <c r="AK28" s="122">
        <v>750</v>
      </c>
      <c r="AL28" s="147">
        <f t="shared" si="6"/>
        <v>2.293577981651376</v>
      </c>
    </row>
    <row r="29" spans="1:38" ht="15" customHeight="1">
      <c r="A29" s="1" t="s">
        <v>47</v>
      </c>
      <c r="B29" s="30">
        <v>1467</v>
      </c>
      <c r="C29" s="30">
        <v>1540</v>
      </c>
      <c r="D29" s="150">
        <f t="shared" si="0"/>
        <v>1.0497614178595773</v>
      </c>
      <c r="E29" s="157"/>
      <c r="F29" s="1" t="s">
        <v>61</v>
      </c>
      <c r="G29" s="48">
        <v>885</v>
      </c>
      <c r="H29" s="48">
        <v>1024</v>
      </c>
      <c r="I29" s="93">
        <f t="shared" si="1"/>
        <v>1.1570621468926554</v>
      </c>
      <c r="K29" s="1" t="s">
        <v>51</v>
      </c>
      <c r="L29" s="100">
        <v>1142</v>
      </c>
      <c r="M29" s="101">
        <v>1298</v>
      </c>
      <c r="N29" s="99">
        <f t="shared" si="2"/>
        <v>1.136602451838879</v>
      </c>
      <c r="P29" s="1" t="s">
        <v>59</v>
      </c>
      <c r="Q29" s="100">
        <v>373</v>
      </c>
      <c r="R29" s="101">
        <v>386</v>
      </c>
      <c r="S29" s="99">
        <f t="shared" si="3"/>
        <v>1.03485254691689</v>
      </c>
      <c r="U29" s="169" t="s">
        <v>165</v>
      </c>
      <c r="V29" s="122">
        <v>482</v>
      </c>
      <c r="W29" s="122">
        <v>1034</v>
      </c>
      <c r="X29" s="168">
        <f t="shared" si="4"/>
        <v>2.145228215767635</v>
      </c>
      <c r="Z29" s="169" t="s">
        <v>207</v>
      </c>
      <c r="AA29" s="122">
        <v>1024</v>
      </c>
      <c r="AB29" s="122">
        <v>1260</v>
      </c>
      <c r="AC29" s="168">
        <f t="shared" si="5"/>
        <v>1.23046875</v>
      </c>
      <c r="AE29" s="169" t="s">
        <v>183</v>
      </c>
      <c r="AF29" s="122">
        <v>1644</v>
      </c>
      <c r="AG29" s="122">
        <v>1772</v>
      </c>
      <c r="AI29" s="167" t="s">
        <v>156</v>
      </c>
      <c r="AJ29" s="122">
        <v>313</v>
      </c>
      <c r="AK29" s="122">
        <v>477</v>
      </c>
      <c r="AL29" s="147">
        <f t="shared" si="6"/>
        <v>1.523961661341853</v>
      </c>
    </row>
    <row r="30" spans="1:38" ht="15" customHeight="1">
      <c r="A30" s="1" t="s">
        <v>35</v>
      </c>
      <c r="B30" s="30">
        <v>1095</v>
      </c>
      <c r="C30" s="30">
        <v>1113</v>
      </c>
      <c r="D30" s="150">
        <f t="shared" si="0"/>
        <v>1.0164383561643835</v>
      </c>
      <c r="E30" s="157"/>
      <c r="F30" s="1" t="s">
        <v>47</v>
      </c>
      <c r="G30" s="48">
        <v>660</v>
      </c>
      <c r="H30" s="48">
        <v>741</v>
      </c>
      <c r="I30" s="93">
        <f t="shared" si="1"/>
        <v>1.1227272727272728</v>
      </c>
      <c r="K30" s="1" t="s">
        <v>61</v>
      </c>
      <c r="L30" s="100">
        <v>1186</v>
      </c>
      <c r="M30" s="101">
        <v>1273</v>
      </c>
      <c r="N30" s="99">
        <f t="shared" si="2"/>
        <v>1.0733558178752107</v>
      </c>
      <c r="P30" s="1" t="s">
        <v>87</v>
      </c>
      <c r="Q30" s="100">
        <v>371</v>
      </c>
      <c r="R30" s="101">
        <v>573</v>
      </c>
      <c r="S30" s="99">
        <f t="shared" si="3"/>
        <v>1.5444743935309972</v>
      </c>
      <c r="U30" s="169" t="s">
        <v>160</v>
      </c>
      <c r="V30" s="122">
        <v>430</v>
      </c>
      <c r="W30" s="122">
        <v>1211</v>
      </c>
      <c r="X30" s="168">
        <f t="shared" si="4"/>
        <v>2.816279069767442</v>
      </c>
      <c r="Z30" s="167" t="s">
        <v>155</v>
      </c>
      <c r="AA30" s="122">
        <v>926</v>
      </c>
      <c r="AB30" s="122">
        <v>1235</v>
      </c>
      <c r="AC30" s="168">
        <f t="shared" si="5"/>
        <v>1.3336933045356372</v>
      </c>
      <c r="AE30" s="167" t="s">
        <v>179</v>
      </c>
      <c r="AF30" s="122">
        <v>1543</v>
      </c>
      <c r="AG30" s="122">
        <v>1640</v>
      </c>
      <c r="AI30" s="169" t="s">
        <v>157</v>
      </c>
      <c r="AJ30" s="122">
        <v>303</v>
      </c>
      <c r="AK30" s="122">
        <v>540</v>
      </c>
      <c r="AL30" s="147">
        <f t="shared" si="6"/>
        <v>1.7821782178217822</v>
      </c>
    </row>
    <row r="31" spans="1:38" ht="15" customHeight="1">
      <c r="A31" s="1" t="s">
        <v>23</v>
      </c>
      <c r="B31" s="30">
        <v>722</v>
      </c>
      <c r="C31" s="30">
        <v>901</v>
      </c>
      <c r="D31" s="150">
        <f t="shared" si="0"/>
        <v>1.2479224376731302</v>
      </c>
      <c r="E31" s="157"/>
      <c r="F31" s="1" t="s">
        <v>23</v>
      </c>
      <c r="G31" s="48">
        <v>645</v>
      </c>
      <c r="H31" s="48">
        <v>929</v>
      </c>
      <c r="I31" s="93">
        <f t="shared" si="1"/>
        <v>1.4403100775193798</v>
      </c>
      <c r="K31" s="1" t="s">
        <v>71</v>
      </c>
      <c r="L31" s="100">
        <v>674</v>
      </c>
      <c r="M31" s="101">
        <v>1157</v>
      </c>
      <c r="N31" s="99">
        <f t="shared" si="2"/>
        <v>1.7166172106824926</v>
      </c>
      <c r="P31" s="1" t="s">
        <v>51</v>
      </c>
      <c r="Q31" s="100">
        <v>263</v>
      </c>
      <c r="R31" s="101">
        <v>333</v>
      </c>
      <c r="S31" s="99">
        <f t="shared" si="3"/>
        <v>1.2661596958174905</v>
      </c>
      <c r="U31" s="167" t="s">
        <v>176</v>
      </c>
      <c r="V31" s="122">
        <v>414</v>
      </c>
      <c r="W31" s="122">
        <v>429</v>
      </c>
      <c r="X31" s="168">
        <f t="shared" si="4"/>
        <v>1.036231884057971</v>
      </c>
      <c r="Z31" s="167" t="s">
        <v>166</v>
      </c>
      <c r="AA31" s="122">
        <v>840</v>
      </c>
      <c r="AB31" s="122">
        <v>1131</v>
      </c>
      <c r="AC31" s="168">
        <f t="shared" si="5"/>
        <v>1.3464285714285715</v>
      </c>
      <c r="AE31" s="169" t="s">
        <v>207</v>
      </c>
      <c r="AF31" s="122">
        <v>1543</v>
      </c>
      <c r="AG31" s="122">
        <v>1620</v>
      </c>
      <c r="AI31" s="169" t="s">
        <v>193</v>
      </c>
      <c r="AJ31" s="122">
        <v>197</v>
      </c>
      <c r="AK31" s="122">
        <v>318</v>
      </c>
      <c r="AL31" s="147">
        <f t="shared" si="6"/>
        <v>1.614213197969543</v>
      </c>
    </row>
    <row r="32" spans="1:38" ht="15" customHeight="1">
      <c r="A32" s="1" t="s">
        <v>87</v>
      </c>
      <c r="B32" s="30">
        <v>868</v>
      </c>
      <c r="C32" s="30">
        <v>885</v>
      </c>
      <c r="D32" s="150">
        <f t="shared" si="0"/>
        <v>1.0195852534562213</v>
      </c>
      <c r="E32" s="157"/>
      <c r="F32" s="1" t="s">
        <v>31</v>
      </c>
      <c r="G32" s="48">
        <v>561</v>
      </c>
      <c r="H32" s="48">
        <v>573</v>
      </c>
      <c r="I32" s="93">
        <f t="shared" si="1"/>
        <v>1.0213903743315509</v>
      </c>
      <c r="K32" s="1" t="s">
        <v>87</v>
      </c>
      <c r="L32" s="100">
        <v>570</v>
      </c>
      <c r="M32" s="101">
        <v>1016</v>
      </c>
      <c r="N32" s="99">
        <f t="shared" si="2"/>
        <v>1.7824561403508772</v>
      </c>
      <c r="P32" s="1" t="s">
        <v>1</v>
      </c>
      <c r="Q32" s="100">
        <v>254</v>
      </c>
      <c r="R32" s="101">
        <v>328</v>
      </c>
      <c r="S32" s="99">
        <f t="shared" si="3"/>
        <v>1.2913385826771653</v>
      </c>
      <c r="U32" s="167" t="s">
        <v>164</v>
      </c>
      <c r="V32" s="122">
        <v>395</v>
      </c>
      <c r="W32" s="122">
        <v>1078</v>
      </c>
      <c r="X32" s="168">
        <f t="shared" si="4"/>
        <v>2.729113924050633</v>
      </c>
      <c r="Z32" s="169" t="s">
        <v>168</v>
      </c>
      <c r="AA32" s="122">
        <v>154</v>
      </c>
      <c r="AB32" s="122">
        <v>946</v>
      </c>
      <c r="AC32" s="168">
        <f t="shared" si="5"/>
        <v>6.142857142857143</v>
      </c>
      <c r="AE32" s="169" t="s">
        <v>167</v>
      </c>
      <c r="AF32" s="122">
        <v>1475</v>
      </c>
      <c r="AG32" s="122">
        <v>1836</v>
      </c>
      <c r="AI32" s="169" t="s">
        <v>167</v>
      </c>
      <c r="AJ32" s="122">
        <v>180</v>
      </c>
      <c r="AK32" s="122">
        <v>267</v>
      </c>
      <c r="AL32" s="147">
        <f t="shared" si="6"/>
        <v>1.4833333333333334</v>
      </c>
    </row>
    <row r="33" spans="1:38" ht="15" customHeight="1">
      <c r="A33" s="1" t="s">
        <v>10</v>
      </c>
      <c r="B33" s="30">
        <v>588</v>
      </c>
      <c r="C33" s="30">
        <v>700</v>
      </c>
      <c r="D33" s="150">
        <f t="shared" si="0"/>
        <v>1.1904761904761905</v>
      </c>
      <c r="E33" s="157"/>
      <c r="F33" s="1" t="s">
        <v>79</v>
      </c>
      <c r="G33" s="48">
        <v>534</v>
      </c>
      <c r="H33" s="48">
        <v>660</v>
      </c>
      <c r="I33" s="93">
        <f t="shared" si="1"/>
        <v>1.2359550561797752</v>
      </c>
      <c r="K33" s="1" t="s">
        <v>68</v>
      </c>
      <c r="L33" s="100">
        <v>818</v>
      </c>
      <c r="M33" s="101">
        <v>825</v>
      </c>
      <c r="N33" s="99">
        <f t="shared" si="2"/>
        <v>1.0085574572127138</v>
      </c>
      <c r="P33" s="1" t="s">
        <v>25</v>
      </c>
      <c r="Q33" s="100">
        <v>246</v>
      </c>
      <c r="R33" s="101">
        <v>361</v>
      </c>
      <c r="S33" s="99">
        <f t="shared" si="3"/>
        <v>1.467479674796748</v>
      </c>
      <c r="U33" s="169" t="s">
        <v>178</v>
      </c>
      <c r="V33" s="122">
        <v>306</v>
      </c>
      <c r="W33" s="122">
        <v>394</v>
      </c>
      <c r="X33" s="168">
        <f t="shared" si="4"/>
        <v>1.2875816993464053</v>
      </c>
      <c r="Z33" s="170" t="s">
        <v>163</v>
      </c>
      <c r="AA33" s="122">
        <v>655</v>
      </c>
      <c r="AB33" s="122">
        <v>882</v>
      </c>
      <c r="AC33" s="168">
        <f t="shared" si="5"/>
        <v>1.3465648854961831</v>
      </c>
      <c r="AE33" s="167" t="s">
        <v>166</v>
      </c>
      <c r="AF33" s="122">
        <v>1339</v>
      </c>
      <c r="AG33" s="122">
        <v>1696</v>
      </c>
      <c r="AI33" s="167" t="s">
        <v>155</v>
      </c>
      <c r="AJ33" s="122">
        <v>166</v>
      </c>
      <c r="AK33" s="122">
        <v>244</v>
      </c>
      <c r="AL33" s="147">
        <f t="shared" si="6"/>
        <v>1.4698795180722892</v>
      </c>
    </row>
    <row r="34" spans="1:38" ht="15" customHeight="1">
      <c r="A34" s="1" t="s">
        <v>11</v>
      </c>
      <c r="B34" s="30">
        <v>198</v>
      </c>
      <c r="C34" s="30">
        <v>542</v>
      </c>
      <c r="D34" s="150">
        <f t="shared" si="0"/>
        <v>2.7373737373737375</v>
      </c>
      <c r="E34" s="157"/>
      <c r="F34" s="1" t="s">
        <v>51</v>
      </c>
      <c r="G34" s="48">
        <v>524</v>
      </c>
      <c r="H34" s="48">
        <v>722</v>
      </c>
      <c r="I34" s="93">
        <f t="shared" si="1"/>
        <v>1.3778625954198473</v>
      </c>
      <c r="K34" s="1" t="s">
        <v>10</v>
      </c>
      <c r="L34" s="100">
        <v>626</v>
      </c>
      <c r="M34" s="101">
        <v>662</v>
      </c>
      <c r="N34" s="99">
        <f t="shared" si="2"/>
        <v>1.0575079872204474</v>
      </c>
      <c r="P34" s="1" t="s">
        <v>79</v>
      </c>
      <c r="Q34" s="100">
        <v>212</v>
      </c>
      <c r="R34" s="101">
        <v>280</v>
      </c>
      <c r="S34" s="99">
        <f t="shared" si="3"/>
        <v>1.320754716981132</v>
      </c>
      <c r="U34" s="169" t="s">
        <v>174</v>
      </c>
      <c r="V34" s="122">
        <v>298</v>
      </c>
      <c r="W34" s="122">
        <v>499</v>
      </c>
      <c r="X34" s="168">
        <f t="shared" si="4"/>
        <v>1.674496644295302</v>
      </c>
      <c r="Z34" s="169" t="s">
        <v>161</v>
      </c>
      <c r="AA34" s="122">
        <v>408</v>
      </c>
      <c r="AB34" s="122">
        <v>811</v>
      </c>
      <c r="AC34" s="168">
        <f t="shared" si="5"/>
        <v>1.9877450980392157</v>
      </c>
      <c r="AE34" s="169" t="s">
        <v>169</v>
      </c>
      <c r="AF34" s="122">
        <v>1289</v>
      </c>
      <c r="AG34" s="122">
        <v>1482</v>
      </c>
      <c r="AI34" s="169" t="s">
        <v>191</v>
      </c>
      <c r="AJ34" s="122">
        <v>165</v>
      </c>
      <c r="AK34" s="122">
        <v>193</v>
      </c>
      <c r="AL34" s="147">
        <f t="shared" si="6"/>
        <v>1.1696969696969697</v>
      </c>
    </row>
    <row r="35" spans="1:38" ht="15" customHeight="1">
      <c r="A35" s="1" t="s">
        <v>79</v>
      </c>
      <c r="B35" s="30">
        <v>462</v>
      </c>
      <c r="C35" s="30">
        <v>525</v>
      </c>
      <c r="D35" s="150">
        <f t="shared" si="0"/>
        <v>1.1363636363636365</v>
      </c>
      <c r="E35" s="157"/>
      <c r="F35" s="1" t="s">
        <v>46</v>
      </c>
      <c r="G35" s="48">
        <v>495</v>
      </c>
      <c r="H35" s="48">
        <v>525</v>
      </c>
      <c r="I35" s="93">
        <f t="shared" si="1"/>
        <v>1.0606060606060606</v>
      </c>
      <c r="K35" s="1" t="s">
        <v>23</v>
      </c>
      <c r="L35" s="100">
        <v>747</v>
      </c>
      <c r="M35" s="101">
        <v>644</v>
      </c>
      <c r="N35" s="99">
        <f t="shared" si="2"/>
        <v>0.8621151271753681</v>
      </c>
      <c r="P35" s="1" t="s">
        <v>10</v>
      </c>
      <c r="Q35" s="100">
        <v>210</v>
      </c>
      <c r="R35" s="101">
        <v>362</v>
      </c>
      <c r="S35" s="99">
        <f t="shared" si="3"/>
        <v>1.723809523809524</v>
      </c>
      <c r="U35" s="167" t="s">
        <v>179</v>
      </c>
      <c r="V35" s="122">
        <v>281</v>
      </c>
      <c r="W35" s="122">
        <v>328</v>
      </c>
      <c r="X35" s="168">
        <f t="shared" si="4"/>
        <v>1.1672597864768683</v>
      </c>
      <c r="Z35" s="169" t="s">
        <v>193</v>
      </c>
      <c r="AA35" s="122">
        <v>665</v>
      </c>
      <c r="AB35" s="122">
        <v>675</v>
      </c>
      <c r="AC35" s="168">
        <f t="shared" si="5"/>
        <v>1.0150375939849625</v>
      </c>
      <c r="AE35" s="167" t="s">
        <v>155</v>
      </c>
      <c r="AF35" s="122">
        <v>1066</v>
      </c>
      <c r="AG35" s="122">
        <v>1160</v>
      </c>
      <c r="AI35" s="169" t="s">
        <v>189</v>
      </c>
      <c r="AJ35" s="122">
        <v>163</v>
      </c>
      <c r="AK35" s="122">
        <v>275</v>
      </c>
      <c r="AL35" s="147">
        <f t="shared" si="6"/>
        <v>1.687116564417178</v>
      </c>
    </row>
    <row r="36" spans="1:38" ht="15" customHeight="1">
      <c r="A36" s="1" t="s">
        <v>61</v>
      </c>
      <c r="B36" s="30">
        <v>434</v>
      </c>
      <c r="C36" s="30">
        <v>502</v>
      </c>
      <c r="D36" s="150">
        <f t="shared" si="0"/>
        <v>1.1566820276497696</v>
      </c>
      <c r="E36" s="157"/>
      <c r="F36" s="1" t="s">
        <v>4</v>
      </c>
      <c r="G36" s="48">
        <v>454</v>
      </c>
      <c r="H36" s="48">
        <v>455</v>
      </c>
      <c r="I36" s="93">
        <f t="shared" si="1"/>
        <v>1.002202643171806</v>
      </c>
      <c r="K36" s="1" t="s">
        <v>36</v>
      </c>
      <c r="L36" s="100">
        <v>477</v>
      </c>
      <c r="M36" s="101">
        <v>613</v>
      </c>
      <c r="N36" s="99">
        <f t="shared" si="2"/>
        <v>1.2851153039832286</v>
      </c>
      <c r="P36" s="1" t="s">
        <v>74</v>
      </c>
      <c r="Q36" s="100">
        <v>168</v>
      </c>
      <c r="R36" s="101">
        <v>266</v>
      </c>
      <c r="S36" s="99">
        <f t="shared" si="3"/>
        <v>1.5833333333333333</v>
      </c>
      <c r="U36" s="169" t="s">
        <v>181</v>
      </c>
      <c r="V36" s="122">
        <v>247</v>
      </c>
      <c r="W36" s="122">
        <v>308</v>
      </c>
      <c r="X36" s="168">
        <f t="shared" si="4"/>
        <v>1.2469635627530364</v>
      </c>
      <c r="Z36" s="169" t="s">
        <v>173</v>
      </c>
      <c r="AA36" s="122">
        <v>425</v>
      </c>
      <c r="AB36" s="122">
        <v>628</v>
      </c>
      <c r="AC36" s="168">
        <f t="shared" si="5"/>
        <v>1.4776470588235293</v>
      </c>
      <c r="AE36" s="169" t="s">
        <v>191</v>
      </c>
      <c r="AF36" s="122">
        <v>938</v>
      </c>
      <c r="AG36" s="122">
        <v>964</v>
      </c>
      <c r="AI36" s="170" t="s">
        <v>163</v>
      </c>
      <c r="AJ36" s="122">
        <v>160</v>
      </c>
      <c r="AK36" s="122">
        <v>208</v>
      </c>
      <c r="AL36" s="147">
        <f t="shared" si="6"/>
        <v>1.3</v>
      </c>
    </row>
    <row r="37" spans="1:38" ht="15" customHeight="1">
      <c r="A37" s="1" t="s">
        <v>22</v>
      </c>
      <c r="B37" s="30">
        <v>366</v>
      </c>
      <c r="C37" s="30">
        <v>467</v>
      </c>
      <c r="D37" s="150">
        <f t="shared" si="0"/>
        <v>1.2759562841530054</v>
      </c>
      <c r="E37" s="157"/>
      <c r="F37" s="1" t="s">
        <v>87</v>
      </c>
      <c r="G37" s="48">
        <v>445</v>
      </c>
      <c r="H37" s="48">
        <v>751</v>
      </c>
      <c r="I37" s="93">
        <f t="shared" si="1"/>
        <v>1.6876404494382022</v>
      </c>
      <c r="K37" s="1" t="s">
        <v>79</v>
      </c>
      <c r="L37" s="100">
        <v>374</v>
      </c>
      <c r="M37" s="101">
        <v>588</v>
      </c>
      <c r="N37" s="99">
        <f t="shared" si="2"/>
        <v>1.572192513368984</v>
      </c>
      <c r="P37" s="1" t="s">
        <v>45</v>
      </c>
      <c r="Q37" s="100">
        <v>157</v>
      </c>
      <c r="R37" s="101">
        <v>257</v>
      </c>
      <c r="S37" s="99">
        <f t="shared" si="3"/>
        <v>1.6369426751592357</v>
      </c>
      <c r="U37" s="169" t="s">
        <v>168</v>
      </c>
      <c r="V37" s="122">
        <v>224</v>
      </c>
      <c r="W37" s="122">
        <v>881</v>
      </c>
      <c r="X37" s="168">
        <f t="shared" si="4"/>
        <v>3.9330357142857144</v>
      </c>
      <c r="Z37" s="169" t="s">
        <v>217</v>
      </c>
      <c r="AA37" s="122">
        <v>589</v>
      </c>
      <c r="AB37" s="122">
        <v>602</v>
      </c>
      <c r="AC37" s="168">
        <f t="shared" si="5"/>
        <v>1.0220713073005094</v>
      </c>
      <c r="AE37" s="169" t="s">
        <v>160</v>
      </c>
      <c r="AF37" s="122">
        <v>892</v>
      </c>
      <c r="AG37" s="122">
        <v>1277</v>
      </c>
      <c r="AI37" s="167" t="s">
        <v>215</v>
      </c>
      <c r="AJ37" s="122">
        <v>150</v>
      </c>
      <c r="AK37" s="122">
        <v>227</v>
      </c>
      <c r="AL37" s="147">
        <f t="shared" si="6"/>
        <v>1.5133333333333334</v>
      </c>
    </row>
    <row r="38" spans="1:38" ht="15" customHeight="1">
      <c r="A38" s="1" t="s">
        <v>51</v>
      </c>
      <c r="B38" s="30">
        <v>291</v>
      </c>
      <c r="C38" s="30">
        <v>390</v>
      </c>
      <c r="D38" s="150">
        <f t="shared" si="0"/>
        <v>1.3402061855670102</v>
      </c>
      <c r="E38" s="157"/>
      <c r="F38" s="1" t="s">
        <v>71</v>
      </c>
      <c r="G38" s="48">
        <v>431</v>
      </c>
      <c r="H38" s="48">
        <v>682</v>
      </c>
      <c r="I38" s="93">
        <f t="shared" si="1"/>
        <v>1.5823665893271461</v>
      </c>
      <c r="K38" s="1" t="s">
        <v>31</v>
      </c>
      <c r="L38" s="100">
        <v>490</v>
      </c>
      <c r="M38" s="101">
        <v>492</v>
      </c>
      <c r="N38" s="99">
        <f t="shared" si="2"/>
        <v>1.0040816326530613</v>
      </c>
      <c r="P38" s="1" t="s">
        <v>55</v>
      </c>
      <c r="Q38" s="100">
        <v>153</v>
      </c>
      <c r="R38" s="101">
        <v>161</v>
      </c>
      <c r="S38" s="99">
        <f t="shared" si="3"/>
        <v>1.0522875816993464</v>
      </c>
      <c r="U38" s="169" t="s">
        <v>180</v>
      </c>
      <c r="V38" s="122">
        <v>219</v>
      </c>
      <c r="W38" s="122">
        <v>320</v>
      </c>
      <c r="X38" s="168">
        <f t="shared" si="4"/>
        <v>1.461187214611872</v>
      </c>
      <c r="Z38" s="169" t="s">
        <v>191</v>
      </c>
      <c r="AA38" s="122">
        <v>580</v>
      </c>
      <c r="AB38" s="122">
        <v>599</v>
      </c>
      <c r="AC38" s="168">
        <f t="shared" si="5"/>
        <v>1.032758620689655</v>
      </c>
      <c r="AE38" s="169" t="s">
        <v>205</v>
      </c>
      <c r="AF38" s="122">
        <v>886</v>
      </c>
      <c r="AG38" s="122">
        <v>912</v>
      </c>
      <c r="AI38" s="169" t="s">
        <v>165</v>
      </c>
      <c r="AJ38" s="122">
        <v>143</v>
      </c>
      <c r="AK38" s="122">
        <v>202</v>
      </c>
      <c r="AL38" s="147">
        <f t="shared" si="6"/>
        <v>1.4125874125874125</v>
      </c>
    </row>
    <row r="39" spans="1:38" ht="15" customHeight="1">
      <c r="A39" s="1" t="s">
        <v>4</v>
      </c>
      <c r="B39" s="30">
        <v>303</v>
      </c>
      <c r="C39" s="30">
        <v>372</v>
      </c>
      <c r="D39" s="150">
        <f t="shared" si="0"/>
        <v>1.2277227722772277</v>
      </c>
      <c r="E39" s="157"/>
      <c r="F39" s="1" t="s">
        <v>10</v>
      </c>
      <c r="G39" s="48">
        <v>412</v>
      </c>
      <c r="H39" s="48">
        <v>636</v>
      </c>
      <c r="I39" s="93">
        <f t="shared" si="1"/>
        <v>1.5436893203883495</v>
      </c>
      <c r="K39" s="1" t="s">
        <v>75</v>
      </c>
      <c r="L39" s="100">
        <v>171</v>
      </c>
      <c r="M39" s="101">
        <v>431</v>
      </c>
      <c r="N39" s="99">
        <f t="shared" si="2"/>
        <v>2.52046783625731</v>
      </c>
      <c r="P39" s="1" t="s">
        <v>46</v>
      </c>
      <c r="Q39" s="100">
        <v>128</v>
      </c>
      <c r="R39" s="101">
        <v>158</v>
      </c>
      <c r="S39" s="99">
        <f t="shared" si="3"/>
        <v>1.234375</v>
      </c>
      <c r="U39" s="169" t="s">
        <v>184</v>
      </c>
      <c r="V39" s="122">
        <v>209</v>
      </c>
      <c r="W39" s="122">
        <v>276</v>
      </c>
      <c r="X39" s="168">
        <f t="shared" si="4"/>
        <v>1.3205741626794258</v>
      </c>
      <c r="Z39" s="169" t="s">
        <v>181</v>
      </c>
      <c r="AA39" s="122">
        <v>536</v>
      </c>
      <c r="AB39" s="122">
        <v>585</v>
      </c>
      <c r="AC39" s="168">
        <f t="shared" si="5"/>
        <v>1.0914179104477613</v>
      </c>
      <c r="AE39" s="169" t="s">
        <v>184</v>
      </c>
      <c r="AF39" s="122">
        <v>801</v>
      </c>
      <c r="AG39" s="122">
        <v>1005</v>
      </c>
      <c r="AI39" s="169" t="s">
        <v>198</v>
      </c>
      <c r="AJ39" s="122">
        <v>135</v>
      </c>
      <c r="AK39" s="122">
        <v>594</v>
      </c>
      <c r="AL39" s="147">
        <f t="shared" si="6"/>
        <v>4.4</v>
      </c>
    </row>
    <row r="40" spans="1:38" ht="15" customHeight="1">
      <c r="A40" s="1" t="s">
        <v>48</v>
      </c>
      <c r="B40" s="30">
        <v>190</v>
      </c>
      <c r="C40" s="30">
        <v>297</v>
      </c>
      <c r="D40" s="150">
        <f t="shared" si="0"/>
        <v>1.563157894736842</v>
      </c>
      <c r="E40" s="157"/>
      <c r="F40" s="1" t="s">
        <v>55</v>
      </c>
      <c r="G40" s="48">
        <v>323</v>
      </c>
      <c r="H40" s="48">
        <v>380</v>
      </c>
      <c r="I40" s="93">
        <f t="shared" si="1"/>
        <v>1.1764705882352942</v>
      </c>
      <c r="K40" s="1" t="s">
        <v>83</v>
      </c>
      <c r="L40" s="100">
        <v>403</v>
      </c>
      <c r="M40" s="101">
        <v>428</v>
      </c>
      <c r="N40" s="99">
        <f t="shared" si="2"/>
        <v>1.0620347394540943</v>
      </c>
      <c r="P40" s="1" t="s">
        <v>31</v>
      </c>
      <c r="Q40" s="100">
        <v>128</v>
      </c>
      <c r="R40" s="101">
        <v>129</v>
      </c>
      <c r="S40" s="99">
        <f t="shared" si="3"/>
        <v>1.0078125</v>
      </c>
      <c r="U40" s="169" t="s">
        <v>173</v>
      </c>
      <c r="V40" s="122">
        <v>197</v>
      </c>
      <c r="W40" s="122">
        <v>515</v>
      </c>
      <c r="X40" s="168">
        <f t="shared" si="4"/>
        <v>2.6142131979695433</v>
      </c>
      <c r="Z40" s="167" t="s">
        <v>179</v>
      </c>
      <c r="AA40" s="122">
        <v>493</v>
      </c>
      <c r="AB40" s="122">
        <v>543</v>
      </c>
      <c r="AC40" s="168">
        <f t="shared" si="5"/>
        <v>1.101419878296146</v>
      </c>
      <c r="AE40" s="170" t="s">
        <v>197</v>
      </c>
      <c r="AF40" s="122">
        <v>761</v>
      </c>
      <c r="AG40" s="122">
        <v>865</v>
      </c>
      <c r="AI40" s="167" t="s">
        <v>164</v>
      </c>
      <c r="AJ40" s="122">
        <v>108</v>
      </c>
      <c r="AK40" s="122">
        <v>213</v>
      </c>
      <c r="AL40" s="147">
        <f t="shared" si="6"/>
        <v>1.9722222222222223</v>
      </c>
    </row>
    <row r="41" spans="1:38" ht="15" customHeight="1">
      <c r="A41" s="1" t="s">
        <v>55</v>
      </c>
      <c r="B41" s="30">
        <v>259</v>
      </c>
      <c r="C41" s="30">
        <v>283</v>
      </c>
      <c r="D41" s="150">
        <f t="shared" si="0"/>
        <v>1.0926640926640927</v>
      </c>
      <c r="E41" s="157"/>
      <c r="F41" s="1" t="s">
        <v>36</v>
      </c>
      <c r="G41" s="48">
        <v>287</v>
      </c>
      <c r="H41" s="48">
        <v>377</v>
      </c>
      <c r="I41" s="93">
        <f t="shared" si="1"/>
        <v>1.3135888501742161</v>
      </c>
      <c r="K41" s="1" t="s">
        <v>22</v>
      </c>
      <c r="L41" s="100">
        <v>291</v>
      </c>
      <c r="M41" s="101">
        <v>424</v>
      </c>
      <c r="N41" s="99">
        <f t="shared" si="2"/>
        <v>1.4570446735395188</v>
      </c>
      <c r="P41" s="1" t="s">
        <v>69</v>
      </c>
      <c r="Q41" s="100">
        <v>121</v>
      </c>
      <c r="R41" s="101">
        <v>178</v>
      </c>
      <c r="S41" s="99">
        <f t="shared" si="3"/>
        <v>1.4710743801652892</v>
      </c>
      <c r="U41" s="167" t="s">
        <v>175</v>
      </c>
      <c r="V41" s="122">
        <v>188</v>
      </c>
      <c r="W41" s="122">
        <v>482</v>
      </c>
      <c r="X41" s="168">
        <f t="shared" si="4"/>
        <v>2.5638297872340425</v>
      </c>
      <c r="Z41" s="169" t="s">
        <v>184</v>
      </c>
      <c r="AA41" s="122">
        <v>460</v>
      </c>
      <c r="AB41" s="122">
        <v>537</v>
      </c>
      <c r="AC41" s="168">
        <f t="shared" si="5"/>
        <v>1.1673913043478261</v>
      </c>
      <c r="AE41" s="169" t="s">
        <v>217</v>
      </c>
      <c r="AF41" s="122">
        <v>643</v>
      </c>
      <c r="AG41" s="122">
        <v>680</v>
      </c>
      <c r="AI41" s="169" t="s">
        <v>195</v>
      </c>
      <c r="AJ41" s="122">
        <v>100</v>
      </c>
      <c r="AK41" s="122">
        <v>147</v>
      </c>
      <c r="AL41" s="147">
        <f t="shared" si="6"/>
        <v>1.47</v>
      </c>
    </row>
    <row r="42" spans="1:38" ht="15" customHeight="1">
      <c r="A42" s="1" t="s">
        <v>71</v>
      </c>
      <c r="B42" s="30">
        <v>254</v>
      </c>
      <c r="C42" s="30">
        <v>283</v>
      </c>
      <c r="D42" s="150">
        <f t="shared" si="0"/>
        <v>1.1141732283464567</v>
      </c>
      <c r="E42" s="157"/>
      <c r="F42" s="1" t="s">
        <v>22</v>
      </c>
      <c r="G42" s="48">
        <v>275</v>
      </c>
      <c r="H42" s="48">
        <v>384</v>
      </c>
      <c r="I42" s="93">
        <f t="shared" si="1"/>
        <v>1.3963636363636365</v>
      </c>
      <c r="K42" s="1" t="s">
        <v>53</v>
      </c>
      <c r="L42" s="100">
        <v>169</v>
      </c>
      <c r="M42" s="101">
        <v>422</v>
      </c>
      <c r="N42" s="99">
        <f t="shared" si="2"/>
        <v>2.497041420118343</v>
      </c>
      <c r="P42" s="1" t="s">
        <v>12</v>
      </c>
      <c r="Q42" s="100">
        <v>112</v>
      </c>
      <c r="R42" s="101">
        <v>161</v>
      </c>
      <c r="S42" s="99">
        <f t="shared" si="3"/>
        <v>1.4375</v>
      </c>
      <c r="U42" s="167" t="s">
        <v>177</v>
      </c>
      <c r="V42" s="122">
        <v>168</v>
      </c>
      <c r="W42" s="122">
        <v>407</v>
      </c>
      <c r="X42" s="168">
        <f t="shared" si="4"/>
        <v>2.4226190476190474</v>
      </c>
      <c r="Z42" s="169" t="s">
        <v>183</v>
      </c>
      <c r="AA42" s="122">
        <v>431</v>
      </c>
      <c r="AB42" s="122">
        <v>491</v>
      </c>
      <c r="AC42" s="168">
        <f t="shared" si="5"/>
        <v>1.1392111368909512</v>
      </c>
      <c r="AE42" s="169" t="s">
        <v>189</v>
      </c>
      <c r="AF42" s="122">
        <v>543</v>
      </c>
      <c r="AG42" s="122">
        <v>752</v>
      </c>
      <c r="AI42" s="169" t="s">
        <v>168</v>
      </c>
      <c r="AJ42" s="122">
        <v>99</v>
      </c>
      <c r="AK42" s="122">
        <v>128</v>
      </c>
      <c r="AL42" s="147">
        <f t="shared" si="6"/>
        <v>1.292929292929293</v>
      </c>
    </row>
    <row r="43" spans="1:38" ht="15" customHeight="1">
      <c r="A43" s="1" t="s">
        <v>53</v>
      </c>
      <c r="B43" s="30">
        <v>159</v>
      </c>
      <c r="C43" s="30">
        <v>253</v>
      </c>
      <c r="D43" s="150">
        <f t="shared" si="0"/>
        <v>1.5911949685534592</v>
      </c>
      <c r="E43" s="157"/>
      <c r="F43" s="1" t="s">
        <v>25</v>
      </c>
      <c r="G43" s="48">
        <v>243</v>
      </c>
      <c r="H43" s="48">
        <v>266</v>
      </c>
      <c r="I43" s="93">
        <f t="shared" si="1"/>
        <v>1.0946502057613168</v>
      </c>
      <c r="K43" s="1" t="s">
        <v>46</v>
      </c>
      <c r="L43" s="100">
        <v>383</v>
      </c>
      <c r="M43" s="101">
        <v>393</v>
      </c>
      <c r="N43" s="99">
        <f t="shared" si="2"/>
        <v>1.0261096605744124</v>
      </c>
      <c r="P43" s="1" t="s">
        <v>53</v>
      </c>
      <c r="Q43" s="100">
        <v>112</v>
      </c>
      <c r="R43" s="101">
        <v>263</v>
      </c>
      <c r="S43" s="99">
        <f t="shared" si="3"/>
        <v>2.3482142857142856</v>
      </c>
      <c r="U43" s="169" t="s">
        <v>191</v>
      </c>
      <c r="V43" s="122">
        <v>165</v>
      </c>
      <c r="W43" s="122">
        <v>185</v>
      </c>
      <c r="X43" s="168">
        <f t="shared" si="4"/>
        <v>1.121212121212121</v>
      </c>
      <c r="Z43" s="167" t="s">
        <v>164</v>
      </c>
      <c r="AA43" s="122">
        <v>307</v>
      </c>
      <c r="AB43" s="122">
        <v>488</v>
      </c>
      <c r="AC43" s="168">
        <f t="shared" si="5"/>
        <v>1.5895765472312704</v>
      </c>
      <c r="AE43" s="169" t="s">
        <v>190</v>
      </c>
      <c r="AF43" s="122">
        <v>456</v>
      </c>
      <c r="AG43" s="122">
        <v>515</v>
      </c>
      <c r="AI43" s="167" t="s">
        <v>188</v>
      </c>
      <c r="AJ43" s="122">
        <v>91</v>
      </c>
      <c r="AK43" s="122">
        <v>129</v>
      </c>
      <c r="AL43" s="147">
        <f t="shared" si="6"/>
        <v>1.4175824175824177</v>
      </c>
    </row>
    <row r="44" spans="1:38" ht="15" customHeight="1">
      <c r="A44" s="1" t="s">
        <v>36</v>
      </c>
      <c r="B44" s="30">
        <v>182</v>
      </c>
      <c r="C44" s="30">
        <v>229</v>
      </c>
      <c r="D44" s="150">
        <f t="shared" si="0"/>
        <v>1.2582417582417582</v>
      </c>
      <c r="E44" s="157"/>
      <c r="F44" s="1" t="s">
        <v>77</v>
      </c>
      <c r="G44" s="48">
        <v>235</v>
      </c>
      <c r="H44" s="48">
        <v>322</v>
      </c>
      <c r="I44" s="93">
        <f t="shared" si="1"/>
        <v>1.3702127659574468</v>
      </c>
      <c r="K44" s="1" t="s">
        <v>55</v>
      </c>
      <c r="L44" s="100">
        <v>304</v>
      </c>
      <c r="M44" s="101">
        <v>370</v>
      </c>
      <c r="N44" s="99">
        <f t="shared" si="2"/>
        <v>1.2171052631578947</v>
      </c>
      <c r="P44" s="1" t="s">
        <v>22</v>
      </c>
      <c r="Q44" s="100">
        <v>108</v>
      </c>
      <c r="R44" s="101">
        <v>199</v>
      </c>
      <c r="S44" s="99">
        <f t="shared" si="3"/>
        <v>1.8425925925925926</v>
      </c>
      <c r="U44" s="169" t="s">
        <v>183</v>
      </c>
      <c r="V44" s="122">
        <v>161</v>
      </c>
      <c r="W44" s="122">
        <v>279</v>
      </c>
      <c r="X44" s="168">
        <f t="shared" si="4"/>
        <v>1.7329192546583851</v>
      </c>
      <c r="Z44" s="169" t="s">
        <v>174</v>
      </c>
      <c r="AA44" s="122">
        <v>298</v>
      </c>
      <c r="AB44" s="122">
        <v>486</v>
      </c>
      <c r="AC44" s="168">
        <f t="shared" si="5"/>
        <v>1.6308724832214765</v>
      </c>
      <c r="AE44" s="169" t="s">
        <v>161</v>
      </c>
      <c r="AF44" s="122">
        <v>441</v>
      </c>
      <c r="AG44" s="122">
        <v>601</v>
      </c>
      <c r="AI44" s="169" t="s">
        <v>182</v>
      </c>
      <c r="AJ44" s="122">
        <v>91</v>
      </c>
      <c r="AK44" s="122">
        <v>131</v>
      </c>
      <c r="AL44" s="147">
        <f t="shared" si="6"/>
        <v>1.4395604395604396</v>
      </c>
    </row>
    <row r="45" spans="1:38" ht="15" customHeight="1">
      <c r="A45" s="1" t="s">
        <v>31</v>
      </c>
      <c r="B45" s="30">
        <v>210</v>
      </c>
      <c r="C45" s="30">
        <v>218</v>
      </c>
      <c r="D45" s="150">
        <f t="shared" si="0"/>
        <v>1.0380952380952382</v>
      </c>
      <c r="E45" s="157"/>
      <c r="F45" s="1" t="s">
        <v>21</v>
      </c>
      <c r="G45" s="48">
        <v>222</v>
      </c>
      <c r="H45" s="48">
        <v>238</v>
      </c>
      <c r="I45" s="93">
        <f t="shared" si="1"/>
        <v>1.072072072072072</v>
      </c>
      <c r="K45" s="1" t="s">
        <v>32</v>
      </c>
      <c r="L45" s="100">
        <v>325</v>
      </c>
      <c r="M45" s="101">
        <v>348</v>
      </c>
      <c r="N45" s="99">
        <f t="shared" si="2"/>
        <v>1.0707692307692307</v>
      </c>
      <c r="P45" s="1" t="s">
        <v>75</v>
      </c>
      <c r="Q45" s="100">
        <v>90</v>
      </c>
      <c r="R45" s="101">
        <v>108</v>
      </c>
      <c r="S45" s="99">
        <f t="shared" si="3"/>
        <v>1.2</v>
      </c>
      <c r="U45" s="167" t="s">
        <v>188</v>
      </c>
      <c r="V45" s="122">
        <v>135</v>
      </c>
      <c r="W45" s="122">
        <v>201</v>
      </c>
      <c r="X45" s="168">
        <f t="shared" si="4"/>
        <v>1.488888888888889</v>
      </c>
      <c r="Z45" s="169" t="s">
        <v>205</v>
      </c>
      <c r="AA45" s="122">
        <v>432</v>
      </c>
      <c r="AB45" s="122">
        <v>457</v>
      </c>
      <c r="AC45" s="168">
        <f t="shared" si="5"/>
        <v>1.0578703703703705</v>
      </c>
      <c r="AE45" s="169" t="s">
        <v>174</v>
      </c>
      <c r="AF45" s="122">
        <v>429</v>
      </c>
      <c r="AG45" s="122">
        <v>691</v>
      </c>
      <c r="AI45" s="169" t="s">
        <v>228</v>
      </c>
      <c r="AJ45" s="122">
        <v>91</v>
      </c>
      <c r="AK45" s="122">
        <v>118</v>
      </c>
      <c r="AL45" s="147">
        <f t="shared" si="6"/>
        <v>1.2967032967032968</v>
      </c>
    </row>
    <row r="46" spans="1:38" ht="15" customHeight="1">
      <c r="A46" s="1" t="s">
        <v>46</v>
      </c>
      <c r="B46" s="30">
        <v>158</v>
      </c>
      <c r="C46" s="30">
        <v>169</v>
      </c>
      <c r="D46" s="150">
        <f t="shared" si="0"/>
        <v>1.0696202531645569</v>
      </c>
      <c r="E46" s="157"/>
      <c r="F46" s="1" t="s">
        <v>74</v>
      </c>
      <c r="G46" s="48">
        <v>221</v>
      </c>
      <c r="H46" s="48">
        <v>291</v>
      </c>
      <c r="I46" s="93">
        <f t="shared" si="1"/>
        <v>1.3167420814479638</v>
      </c>
      <c r="K46" s="1" t="s">
        <v>62</v>
      </c>
      <c r="L46" s="100">
        <v>162</v>
      </c>
      <c r="M46" s="101">
        <v>333</v>
      </c>
      <c r="N46" s="99">
        <f t="shared" si="2"/>
        <v>2.0555555555555554</v>
      </c>
      <c r="P46" s="2" t="s">
        <v>90</v>
      </c>
      <c r="Q46" s="100">
        <v>80</v>
      </c>
      <c r="R46" s="101">
        <v>107</v>
      </c>
      <c r="S46" s="99">
        <f t="shared" si="3"/>
        <v>1.3375</v>
      </c>
      <c r="U46" s="170" t="s">
        <v>185</v>
      </c>
      <c r="V46" s="122">
        <v>133</v>
      </c>
      <c r="W46" s="122">
        <v>258</v>
      </c>
      <c r="X46" s="168">
        <f t="shared" si="4"/>
        <v>1.9398496240601504</v>
      </c>
      <c r="Z46" s="167" t="s">
        <v>177</v>
      </c>
      <c r="AA46" s="122">
        <v>167</v>
      </c>
      <c r="AB46" s="122">
        <v>445</v>
      </c>
      <c r="AC46" s="168">
        <f t="shared" si="5"/>
        <v>2.6646706586826348</v>
      </c>
      <c r="AE46" s="167" t="s">
        <v>188</v>
      </c>
      <c r="AF46" s="122">
        <v>388</v>
      </c>
      <c r="AG46" s="122">
        <v>505</v>
      </c>
      <c r="AI46" s="170" t="s">
        <v>197</v>
      </c>
      <c r="AJ46" s="122">
        <v>87</v>
      </c>
      <c r="AK46" s="122">
        <v>114</v>
      </c>
      <c r="AL46" s="147">
        <f t="shared" si="6"/>
        <v>1.3103448275862069</v>
      </c>
    </row>
    <row r="47" spans="1:38" ht="15" customHeight="1">
      <c r="A47" s="1" t="s">
        <v>39</v>
      </c>
      <c r="B47" s="30">
        <v>79</v>
      </c>
      <c r="C47" s="30">
        <v>169</v>
      </c>
      <c r="D47" s="150">
        <f t="shared" si="0"/>
        <v>2.1392405063291138</v>
      </c>
      <c r="E47" s="157"/>
      <c r="F47" s="1" t="s">
        <v>59</v>
      </c>
      <c r="G47" s="48">
        <v>139</v>
      </c>
      <c r="H47" s="48">
        <v>156</v>
      </c>
      <c r="I47" s="93">
        <f t="shared" si="1"/>
        <v>1.1223021582733812</v>
      </c>
      <c r="K47" s="1" t="s">
        <v>12</v>
      </c>
      <c r="L47" s="100">
        <v>248</v>
      </c>
      <c r="M47" s="101">
        <v>331</v>
      </c>
      <c r="N47" s="99">
        <f t="shared" si="2"/>
        <v>1.3346774193548387</v>
      </c>
      <c r="P47" s="1" t="s">
        <v>71</v>
      </c>
      <c r="Q47" s="100">
        <v>75</v>
      </c>
      <c r="R47" s="101">
        <v>127</v>
      </c>
      <c r="S47" s="99">
        <f t="shared" si="3"/>
        <v>1.6933333333333334</v>
      </c>
      <c r="U47" s="169" t="s">
        <v>193</v>
      </c>
      <c r="V47" s="122">
        <v>133</v>
      </c>
      <c r="W47" s="122">
        <v>170</v>
      </c>
      <c r="X47" s="168">
        <f t="shared" si="4"/>
        <v>1.2781954887218046</v>
      </c>
      <c r="Z47" s="167" t="s">
        <v>188</v>
      </c>
      <c r="AA47" s="122">
        <v>256</v>
      </c>
      <c r="AB47" s="122">
        <v>368</v>
      </c>
      <c r="AC47" s="168">
        <f t="shared" si="5"/>
        <v>1.4375</v>
      </c>
      <c r="AE47" s="167" t="s">
        <v>164</v>
      </c>
      <c r="AF47" s="122">
        <v>269</v>
      </c>
      <c r="AG47" s="122">
        <v>480</v>
      </c>
      <c r="AI47" s="169" t="s">
        <v>160</v>
      </c>
      <c r="AJ47" s="122">
        <v>86</v>
      </c>
      <c r="AK47" s="122">
        <v>107</v>
      </c>
      <c r="AL47" s="147">
        <f t="shared" si="6"/>
        <v>1.244186046511628</v>
      </c>
    </row>
    <row r="48" spans="1:38" ht="15" customHeight="1">
      <c r="A48" s="1" t="s">
        <v>77</v>
      </c>
      <c r="B48" s="30">
        <v>150</v>
      </c>
      <c r="C48" s="30">
        <v>162</v>
      </c>
      <c r="D48" s="150">
        <f t="shared" si="0"/>
        <v>1.08</v>
      </c>
      <c r="E48" s="157"/>
      <c r="F48" s="1" t="s">
        <v>9</v>
      </c>
      <c r="G48" s="48">
        <v>137</v>
      </c>
      <c r="H48" s="48">
        <v>143</v>
      </c>
      <c r="I48" s="93">
        <f t="shared" si="1"/>
        <v>1.0437956204379562</v>
      </c>
      <c r="K48" s="1" t="s">
        <v>65</v>
      </c>
      <c r="L48" s="100">
        <v>216</v>
      </c>
      <c r="M48" s="101">
        <v>322</v>
      </c>
      <c r="N48" s="99">
        <f t="shared" si="2"/>
        <v>1.4907407407407407</v>
      </c>
      <c r="P48" s="1" t="s">
        <v>77</v>
      </c>
      <c r="Q48" s="100">
        <v>74</v>
      </c>
      <c r="R48" s="101">
        <v>99</v>
      </c>
      <c r="S48" s="99">
        <f t="shared" si="3"/>
        <v>1.337837837837838</v>
      </c>
      <c r="U48" s="169" t="s">
        <v>198</v>
      </c>
      <c r="V48" s="122">
        <v>133</v>
      </c>
      <c r="W48" s="122">
        <v>143</v>
      </c>
      <c r="X48" s="168">
        <f t="shared" si="4"/>
        <v>1.0751879699248121</v>
      </c>
      <c r="Z48" s="167" t="s">
        <v>175</v>
      </c>
      <c r="AA48" s="122">
        <v>178</v>
      </c>
      <c r="AB48" s="122">
        <v>365</v>
      </c>
      <c r="AC48" s="168">
        <f t="shared" si="5"/>
        <v>2.050561797752809</v>
      </c>
      <c r="AE48" s="167" t="s">
        <v>175</v>
      </c>
      <c r="AF48" s="122">
        <v>266</v>
      </c>
      <c r="AG48" s="122">
        <v>568</v>
      </c>
      <c r="AI48" s="169" t="s">
        <v>190</v>
      </c>
      <c r="AJ48" s="122">
        <v>85</v>
      </c>
      <c r="AK48" s="122">
        <v>235</v>
      </c>
      <c r="AL48" s="147">
        <f t="shared" si="6"/>
        <v>2.764705882352941</v>
      </c>
    </row>
    <row r="49" spans="1:38" ht="15" customHeight="1">
      <c r="A49" s="1" t="s">
        <v>14</v>
      </c>
      <c r="B49" s="30">
        <v>124</v>
      </c>
      <c r="C49" s="30">
        <v>155</v>
      </c>
      <c r="D49" s="150">
        <f t="shared" si="0"/>
        <v>1.25</v>
      </c>
      <c r="E49" s="158"/>
      <c r="F49" s="91" t="s">
        <v>90</v>
      </c>
      <c r="G49" s="48">
        <v>137</v>
      </c>
      <c r="H49" s="48">
        <v>181</v>
      </c>
      <c r="I49" s="93">
        <f t="shared" si="1"/>
        <v>1.3211678832116789</v>
      </c>
      <c r="K49" s="3" t="s">
        <v>77</v>
      </c>
      <c r="L49" s="100">
        <v>186</v>
      </c>
      <c r="M49" s="101">
        <v>285</v>
      </c>
      <c r="N49" s="99">
        <f t="shared" si="2"/>
        <v>1.532258064516129</v>
      </c>
      <c r="P49" s="3" t="s">
        <v>32</v>
      </c>
      <c r="Q49" s="100">
        <v>70</v>
      </c>
      <c r="R49" s="101">
        <v>242</v>
      </c>
      <c r="S49" s="99">
        <f t="shared" si="3"/>
        <v>3.4571428571428573</v>
      </c>
      <c r="U49" s="169" t="s">
        <v>196</v>
      </c>
      <c r="V49" s="122">
        <v>130</v>
      </c>
      <c r="W49" s="122">
        <v>146</v>
      </c>
      <c r="X49" s="168">
        <f t="shared" si="4"/>
        <v>1.123076923076923</v>
      </c>
      <c r="Z49" s="170" t="s">
        <v>197</v>
      </c>
      <c r="AA49" s="122">
        <v>301</v>
      </c>
      <c r="AB49" s="122">
        <v>364</v>
      </c>
      <c r="AC49" s="168">
        <f t="shared" si="5"/>
        <v>1.2093023255813953</v>
      </c>
      <c r="AE49" s="167" t="s">
        <v>215</v>
      </c>
      <c r="AF49" s="122">
        <v>246</v>
      </c>
      <c r="AG49" s="122">
        <v>305</v>
      </c>
      <c r="AI49" s="167" t="s">
        <v>175</v>
      </c>
      <c r="AJ49" s="122">
        <v>82</v>
      </c>
      <c r="AK49" s="122">
        <v>97</v>
      </c>
      <c r="AL49" s="147">
        <f t="shared" si="6"/>
        <v>1.1829268292682926</v>
      </c>
    </row>
    <row r="50" spans="1:38" ht="15" customHeight="1">
      <c r="A50" s="1" t="s">
        <v>6</v>
      </c>
      <c r="B50" s="30">
        <v>91</v>
      </c>
      <c r="C50" s="30">
        <v>145</v>
      </c>
      <c r="D50" s="150">
        <f t="shared" si="0"/>
        <v>1.5934065934065933</v>
      </c>
      <c r="E50" s="157"/>
      <c r="F50" s="1" t="s">
        <v>75</v>
      </c>
      <c r="G50" s="48">
        <v>136</v>
      </c>
      <c r="H50" s="48">
        <v>208</v>
      </c>
      <c r="I50" s="93">
        <f t="shared" si="1"/>
        <v>1.5294117647058822</v>
      </c>
      <c r="K50" s="1" t="s">
        <v>44</v>
      </c>
      <c r="L50" s="100">
        <v>116</v>
      </c>
      <c r="M50" s="101">
        <v>270</v>
      </c>
      <c r="N50" s="99">
        <f t="shared" si="2"/>
        <v>2.3275862068965516</v>
      </c>
      <c r="P50" s="1" t="s">
        <v>62</v>
      </c>
      <c r="Q50" s="100">
        <v>66</v>
      </c>
      <c r="R50" s="101">
        <v>105</v>
      </c>
      <c r="S50" s="99">
        <f t="shared" si="3"/>
        <v>1.5909090909090908</v>
      </c>
      <c r="U50" s="169" t="s">
        <v>187</v>
      </c>
      <c r="V50" s="122">
        <v>130</v>
      </c>
      <c r="W50" s="122">
        <v>208</v>
      </c>
      <c r="X50" s="168">
        <f t="shared" si="4"/>
        <v>1.6</v>
      </c>
      <c r="Z50" s="169" t="s">
        <v>180</v>
      </c>
      <c r="AA50" s="122">
        <v>213</v>
      </c>
      <c r="AB50" s="122">
        <v>339</v>
      </c>
      <c r="AC50" s="168">
        <f t="shared" si="5"/>
        <v>1.591549295774648</v>
      </c>
      <c r="AE50" s="169" t="s">
        <v>178</v>
      </c>
      <c r="AF50" s="122">
        <v>215</v>
      </c>
      <c r="AG50" s="122">
        <v>383</v>
      </c>
      <c r="AI50" s="167" t="s">
        <v>201</v>
      </c>
      <c r="AJ50" s="122">
        <v>82</v>
      </c>
      <c r="AK50" s="122">
        <v>97</v>
      </c>
      <c r="AL50" s="147">
        <f t="shared" si="6"/>
        <v>1.1829268292682926</v>
      </c>
    </row>
    <row r="51" spans="1:38" ht="15" customHeight="1">
      <c r="A51" s="1" t="s">
        <v>25</v>
      </c>
      <c r="B51" s="30">
        <v>77</v>
      </c>
      <c r="C51" s="30">
        <v>126</v>
      </c>
      <c r="D51" s="150">
        <f t="shared" si="0"/>
        <v>1.6363636363636365</v>
      </c>
      <c r="E51" s="157"/>
      <c r="F51" s="1" t="s">
        <v>53</v>
      </c>
      <c r="G51" s="48">
        <v>134</v>
      </c>
      <c r="H51" s="48">
        <v>200</v>
      </c>
      <c r="I51" s="93">
        <f t="shared" si="1"/>
        <v>1.492537313432836</v>
      </c>
      <c r="K51" s="2" t="s">
        <v>90</v>
      </c>
      <c r="L51" s="100">
        <v>250</v>
      </c>
      <c r="M51" s="101">
        <v>256</v>
      </c>
      <c r="N51" s="99">
        <f t="shared" si="2"/>
        <v>1.024</v>
      </c>
      <c r="P51" s="1" t="s">
        <v>64</v>
      </c>
      <c r="Q51" s="100">
        <v>64</v>
      </c>
      <c r="R51" s="101">
        <v>86</v>
      </c>
      <c r="S51" s="99">
        <f t="shared" si="3"/>
        <v>1.34375</v>
      </c>
      <c r="U51" s="167" t="s">
        <v>172</v>
      </c>
      <c r="V51" s="122">
        <v>118</v>
      </c>
      <c r="W51" s="122">
        <v>564</v>
      </c>
      <c r="X51" s="168">
        <f t="shared" si="4"/>
        <v>4.779661016949152</v>
      </c>
      <c r="Z51" s="169" t="s">
        <v>189</v>
      </c>
      <c r="AA51" s="122">
        <v>247</v>
      </c>
      <c r="AB51" s="122">
        <v>320</v>
      </c>
      <c r="AC51" s="168">
        <f t="shared" si="5"/>
        <v>1.2955465587044535</v>
      </c>
      <c r="AE51" s="169" t="s">
        <v>228</v>
      </c>
      <c r="AF51" s="122">
        <v>207</v>
      </c>
      <c r="AG51" s="122">
        <v>239</v>
      </c>
      <c r="AI51" s="167" t="s">
        <v>172</v>
      </c>
      <c r="AJ51" s="122">
        <v>81</v>
      </c>
      <c r="AK51" s="122">
        <v>86</v>
      </c>
      <c r="AL51" s="147">
        <f t="shared" si="6"/>
        <v>1.0617283950617284</v>
      </c>
    </row>
    <row r="52" spans="1:38" ht="15" customHeight="1">
      <c r="A52" s="1" t="s">
        <v>69</v>
      </c>
      <c r="B52" s="30">
        <v>65</v>
      </c>
      <c r="C52" s="30">
        <v>123</v>
      </c>
      <c r="D52" s="150">
        <f t="shared" si="0"/>
        <v>1.8923076923076922</v>
      </c>
      <c r="E52" s="157"/>
      <c r="F52" s="1" t="s">
        <v>69</v>
      </c>
      <c r="G52" s="48">
        <v>119</v>
      </c>
      <c r="H52" s="48">
        <v>191</v>
      </c>
      <c r="I52" s="93">
        <f t="shared" si="1"/>
        <v>1.6050420168067228</v>
      </c>
      <c r="K52" s="1" t="s">
        <v>69</v>
      </c>
      <c r="L52" s="100">
        <v>127</v>
      </c>
      <c r="M52" s="101">
        <v>255</v>
      </c>
      <c r="N52" s="99">
        <f t="shared" si="2"/>
        <v>2.0078740157480315</v>
      </c>
      <c r="P52" s="1" t="s">
        <v>65</v>
      </c>
      <c r="Q52" s="100">
        <v>58</v>
      </c>
      <c r="R52" s="101">
        <v>86</v>
      </c>
      <c r="S52" s="99">
        <f t="shared" si="3"/>
        <v>1.4827586206896552</v>
      </c>
      <c r="U52" s="172" t="s">
        <v>182</v>
      </c>
      <c r="V52" s="122">
        <v>114</v>
      </c>
      <c r="W52" s="122">
        <v>280</v>
      </c>
      <c r="X52" s="168">
        <f t="shared" si="4"/>
        <v>2.456140350877193</v>
      </c>
      <c r="Z52" s="169" t="s">
        <v>195</v>
      </c>
      <c r="AA52" s="122">
        <v>156</v>
      </c>
      <c r="AB52" s="122">
        <v>284</v>
      </c>
      <c r="AC52" s="168">
        <f t="shared" si="5"/>
        <v>1.8205128205128205</v>
      </c>
      <c r="AE52" s="169" t="s">
        <v>180</v>
      </c>
      <c r="AF52" s="122">
        <v>204</v>
      </c>
      <c r="AG52" s="122">
        <v>384</v>
      </c>
      <c r="AI52" s="169" t="s">
        <v>184</v>
      </c>
      <c r="AJ52" s="122">
        <v>74</v>
      </c>
      <c r="AK52" s="122">
        <v>149</v>
      </c>
      <c r="AL52" s="147">
        <f t="shared" si="6"/>
        <v>2.0135135135135136</v>
      </c>
    </row>
    <row r="53" spans="1:38" ht="15" customHeight="1">
      <c r="A53" s="1" t="s">
        <v>33</v>
      </c>
      <c r="B53" s="30">
        <v>43</v>
      </c>
      <c r="C53" s="30">
        <v>122</v>
      </c>
      <c r="D53" s="150">
        <f t="shared" si="0"/>
        <v>2.8372093023255816</v>
      </c>
      <c r="E53" s="157"/>
      <c r="F53" s="1" t="s">
        <v>14</v>
      </c>
      <c r="G53" s="48">
        <v>112</v>
      </c>
      <c r="H53" s="48">
        <v>162</v>
      </c>
      <c r="I53" s="93">
        <f t="shared" si="1"/>
        <v>1.4464285714285714</v>
      </c>
      <c r="K53" s="1" t="s">
        <v>25</v>
      </c>
      <c r="L53" s="100">
        <v>140</v>
      </c>
      <c r="M53" s="101">
        <v>198</v>
      </c>
      <c r="N53" s="99">
        <f t="shared" si="2"/>
        <v>1.4142857142857144</v>
      </c>
      <c r="P53" s="1" t="s">
        <v>9</v>
      </c>
      <c r="Q53" s="100">
        <v>54</v>
      </c>
      <c r="R53" s="101">
        <v>54</v>
      </c>
      <c r="S53" s="99">
        <f t="shared" si="3"/>
        <v>1</v>
      </c>
      <c r="U53" s="169" t="s">
        <v>189</v>
      </c>
      <c r="V53" s="122">
        <v>112</v>
      </c>
      <c r="W53" s="122">
        <v>202</v>
      </c>
      <c r="X53" s="168">
        <f t="shared" si="4"/>
        <v>1.8035714285714286</v>
      </c>
      <c r="Z53" s="172" t="s">
        <v>178</v>
      </c>
      <c r="AA53" s="122">
        <v>231</v>
      </c>
      <c r="AB53" s="122">
        <v>279</v>
      </c>
      <c r="AC53" s="168">
        <f t="shared" si="5"/>
        <v>1.2077922077922079</v>
      </c>
      <c r="AE53" s="181" t="s">
        <v>177</v>
      </c>
      <c r="AF53" s="122">
        <v>194</v>
      </c>
      <c r="AG53" s="122">
        <v>271</v>
      </c>
      <c r="AI53" s="181" t="s">
        <v>177</v>
      </c>
      <c r="AJ53" s="122">
        <v>73</v>
      </c>
      <c r="AK53" s="122">
        <v>101</v>
      </c>
      <c r="AL53" s="147">
        <f t="shared" si="6"/>
        <v>1.3835616438356164</v>
      </c>
    </row>
    <row r="54" spans="1:38" ht="15" customHeight="1">
      <c r="A54" s="1" t="s">
        <v>74</v>
      </c>
      <c r="B54" s="30">
        <v>82</v>
      </c>
      <c r="C54" s="30">
        <v>115</v>
      </c>
      <c r="D54" s="150">
        <f t="shared" si="0"/>
        <v>1.4024390243902438</v>
      </c>
      <c r="E54" s="157"/>
      <c r="F54" s="1" t="s">
        <v>42</v>
      </c>
      <c r="G54" s="48">
        <v>89</v>
      </c>
      <c r="H54" s="48">
        <v>131</v>
      </c>
      <c r="I54" s="93">
        <f t="shared" si="1"/>
        <v>1.4719101123595506</v>
      </c>
      <c r="K54" s="1" t="s">
        <v>74</v>
      </c>
      <c r="L54" s="100">
        <v>143</v>
      </c>
      <c r="M54" s="101">
        <v>194</v>
      </c>
      <c r="N54" s="99">
        <f t="shared" si="2"/>
        <v>1.3566433566433567</v>
      </c>
      <c r="P54" s="1" t="s">
        <v>23</v>
      </c>
      <c r="Q54" s="100">
        <v>54</v>
      </c>
      <c r="R54" s="101">
        <v>61</v>
      </c>
      <c r="S54" s="99">
        <f t="shared" si="3"/>
        <v>1.1296296296296295</v>
      </c>
      <c r="U54" s="170" t="s">
        <v>197</v>
      </c>
      <c r="V54" s="122">
        <v>103</v>
      </c>
      <c r="W54" s="122">
        <v>142</v>
      </c>
      <c r="X54" s="168">
        <f t="shared" si="4"/>
        <v>1.3786407766990292</v>
      </c>
      <c r="Z54" s="169" t="s">
        <v>182</v>
      </c>
      <c r="AA54" s="122">
        <v>196</v>
      </c>
      <c r="AB54" s="122">
        <v>236</v>
      </c>
      <c r="AC54" s="168">
        <f t="shared" si="5"/>
        <v>1.2040816326530612</v>
      </c>
      <c r="AE54" s="167" t="s">
        <v>172</v>
      </c>
      <c r="AF54" s="122">
        <v>183</v>
      </c>
      <c r="AG54" s="122">
        <v>219</v>
      </c>
      <c r="AI54" s="167" t="s">
        <v>214</v>
      </c>
      <c r="AJ54" s="122">
        <v>64</v>
      </c>
      <c r="AK54" s="122">
        <v>107</v>
      </c>
      <c r="AL54" s="147">
        <f t="shared" si="6"/>
        <v>1.671875</v>
      </c>
    </row>
    <row r="55" spans="1:38" ht="15" customHeight="1">
      <c r="A55" s="1" t="s">
        <v>9</v>
      </c>
      <c r="B55" s="30">
        <v>80</v>
      </c>
      <c r="C55" s="30">
        <v>98</v>
      </c>
      <c r="D55" s="150">
        <f t="shared" si="0"/>
        <v>1.225</v>
      </c>
      <c r="E55" s="157"/>
      <c r="F55" s="1" t="s">
        <v>12</v>
      </c>
      <c r="G55" s="48">
        <v>80</v>
      </c>
      <c r="H55" s="48">
        <v>104</v>
      </c>
      <c r="I55" s="93">
        <f t="shared" si="1"/>
        <v>1.3</v>
      </c>
      <c r="K55" s="1" t="s">
        <v>39</v>
      </c>
      <c r="L55" s="100">
        <v>92</v>
      </c>
      <c r="M55" s="101">
        <v>157</v>
      </c>
      <c r="N55" s="99">
        <f t="shared" si="2"/>
        <v>1.7065217391304348</v>
      </c>
      <c r="P55" s="1" t="s">
        <v>36</v>
      </c>
      <c r="Q55" s="100">
        <v>53</v>
      </c>
      <c r="R55" s="101">
        <v>110</v>
      </c>
      <c r="S55" s="99">
        <f t="shared" si="3"/>
        <v>2.0754716981132075</v>
      </c>
      <c r="U55" s="169" t="s">
        <v>195</v>
      </c>
      <c r="V55" s="122">
        <v>100</v>
      </c>
      <c r="W55" s="122">
        <v>152</v>
      </c>
      <c r="X55" s="168">
        <f t="shared" si="4"/>
        <v>1.52</v>
      </c>
      <c r="Z55" s="169" t="s">
        <v>187</v>
      </c>
      <c r="AA55" s="122">
        <v>109</v>
      </c>
      <c r="AB55" s="122">
        <v>233</v>
      </c>
      <c r="AC55" s="168">
        <f t="shared" si="5"/>
        <v>2.1376146788990824</v>
      </c>
      <c r="AE55" s="169" t="s">
        <v>206</v>
      </c>
      <c r="AF55" s="122">
        <v>181</v>
      </c>
      <c r="AG55" s="122">
        <v>328</v>
      </c>
      <c r="AI55" s="167" t="s">
        <v>204</v>
      </c>
      <c r="AJ55" s="122">
        <v>61</v>
      </c>
      <c r="AK55" s="122">
        <v>78</v>
      </c>
      <c r="AL55" s="147">
        <f t="shared" si="6"/>
        <v>1.278688524590164</v>
      </c>
    </row>
    <row r="56" spans="1:38" ht="15" customHeight="1">
      <c r="A56" s="2" t="s">
        <v>90</v>
      </c>
      <c r="B56" s="30">
        <v>87</v>
      </c>
      <c r="C56" s="30">
        <v>96</v>
      </c>
      <c r="D56" s="150">
        <f t="shared" si="0"/>
        <v>1.103448275862069</v>
      </c>
      <c r="E56" s="157"/>
      <c r="F56" s="1" t="s">
        <v>24</v>
      </c>
      <c r="G56" s="48">
        <v>75</v>
      </c>
      <c r="H56" s="48">
        <v>125</v>
      </c>
      <c r="I56" s="93">
        <f t="shared" si="1"/>
        <v>1.6666666666666667</v>
      </c>
      <c r="K56" s="1" t="s">
        <v>16</v>
      </c>
      <c r="L56" s="100">
        <v>54</v>
      </c>
      <c r="M56" s="101">
        <v>155</v>
      </c>
      <c r="N56" s="99">
        <f t="shared" si="2"/>
        <v>2.8703703703703702</v>
      </c>
      <c r="P56" s="1" t="s">
        <v>47</v>
      </c>
      <c r="Q56" s="100">
        <v>52</v>
      </c>
      <c r="R56" s="101">
        <v>134</v>
      </c>
      <c r="S56" s="99">
        <f t="shared" si="3"/>
        <v>2.576923076923077</v>
      </c>
      <c r="U56" s="169" t="s">
        <v>186</v>
      </c>
      <c r="V56" s="122">
        <v>92</v>
      </c>
      <c r="W56" s="122">
        <v>256</v>
      </c>
      <c r="X56" s="168">
        <f t="shared" si="4"/>
        <v>2.782608695652174</v>
      </c>
      <c r="Z56" s="169" t="s">
        <v>206</v>
      </c>
      <c r="AA56" s="122">
        <v>148</v>
      </c>
      <c r="AB56" s="122">
        <v>213</v>
      </c>
      <c r="AC56" s="168">
        <f t="shared" si="5"/>
        <v>1.4391891891891893</v>
      </c>
      <c r="AE56" s="169" t="s">
        <v>168</v>
      </c>
      <c r="AF56" s="122">
        <v>175</v>
      </c>
      <c r="AG56" s="122">
        <v>703</v>
      </c>
      <c r="AI56" s="169" t="s">
        <v>178</v>
      </c>
      <c r="AJ56" s="122">
        <v>60</v>
      </c>
      <c r="AK56" s="122">
        <v>207</v>
      </c>
      <c r="AL56" s="147">
        <f t="shared" si="6"/>
        <v>3.45</v>
      </c>
    </row>
    <row r="57" spans="1:38" ht="15" customHeight="1">
      <c r="A57" s="1" t="s">
        <v>59</v>
      </c>
      <c r="B57" s="30">
        <v>77</v>
      </c>
      <c r="C57" s="30">
        <v>94</v>
      </c>
      <c r="D57" s="150">
        <f t="shared" si="0"/>
        <v>1.2207792207792207</v>
      </c>
      <c r="E57" s="157"/>
      <c r="F57" s="1" t="s">
        <v>65</v>
      </c>
      <c r="G57" s="48">
        <v>71</v>
      </c>
      <c r="H57" s="48">
        <v>132</v>
      </c>
      <c r="I57" s="93">
        <f t="shared" si="1"/>
        <v>1.8591549295774648</v>
      </c>
      <c r="K57" s="1" t="s">
        <v>43</v>
      </c>
      <c r="L57" s="100">
        <v>89</v>
      </c>
      <c r="M57" s="101">
        <v>144</v>
      </c>
      <c r="N57" s="99">
        <f t="shared" si="2"/>
        <v>1.6179775280898876</v>
      </c>
      <c r="P57" s="1" t="s">
        <v>33</v>
      </c>
      <c r="Q57" s="100">
        <v>45</v>
      </c>
      <c r="R57" s="101">
        <v>83</v>
      </c>
      <c r="S57" s="99">
        <f t="shared" si="3"/>
        <v>1.8444444444444446</v>
      </c>
      <c r="U57" s="169" t="s">
        <v>208</v>
      </c>
      <c r="V57" s="122">
        <v>90</v>
      </c>
      <c r="W57" s="122">
        <v>90</v>
      </c>
      <c r="X57" s="168">
        <f t="shared" si="4"/>
        <v>1</v>
      </c>
      <c r="Z57" s="169" t="s">
        <v>228</v>
      </c>
      <c r="AA57" s="122">
        <v>140</v>
      </c>
      <c r="AB57" s="122">
        <v>208</v>
      </c>
      <c r="AC57" s="168">
        <f t="shared" si="5"/>
        <v>1.4857142857142858</v>
      </c>
      <c r="AE57" s="169" t="s">
        <v>225</v>
      </c>
      <c r="AF57" s="122">
        <v>173</v>
      </c>
      <c r="AG57" s="122">
        <v>262</v>
      </c>
      <c r="AI57" s="169" t="s">
        <v>210</v>
      </c>
      <c r="AJ57" s="122">
        <v>58</v>
      </c>
      <c r="AK57" s="122">
        <v>80</v>
      </c>
      <c r="AL57" s="147">
        <f t="shared" si="6"/>
        <v>1.3793103448275863</v>
      </c>
    </row>
    <row r="58" spans="1:38" ht="15" customHeight="1">
      <c r="A58" s="1" t="s">
        <v>32</v>
      </c>
      <c r="B58" s="30">
        <v>40</v>
      </c>
      <c r="C58" s="30">
        <v>88</v>
      </c>
      <c r="D58" s="150">
        <f t="shared" si="0"/>
        <v>2.2</v>
      </c>
      <c r="E58" s="157"/>
      <c r="F58" s="1" t="s">
        <v>5</v>
      </c>
      <c r="G58" s="48">
        <v>66</v>
      </c>
      <c r="H58" s="48">
        <v>79</v>
      </c>
      <c r="I58" s="93">
        <f t="shared" si="1"/>
        <v>1.196969696969697</v>
      </c>
      <c r="K58" s="1" t="s">
        <v>48</v>
      </c>
      <c r="L58" s="100">
        <v>111</v>
      </c>
      <c r="M58" s="101">
        <v>139</v>
      </c>
      <c r="N58" s="99">
        <f t="shared" si="2"/>
        <v>1.2522522522522523</v>
      </c>
      <c r="P58" s="1" t="s">
        <v>39</v>
      </c>
      <c r="Q58" s="100">
        <v>39</v>
      </c>
      <c r="R58" s="101">
        <v>86</v>
      </c>
      <c r="S58" s="99">
        <f t="shared" si="3"/>
        <v>2.2051282051282053</v>
      </c>
      <c r="U58" s="169" t="s">
        <v>190</v>
      </c>
      <c r="V58" s="122">
        <v>88</v>
      </c>
      <c r="W58" s="122">
        <v>198</v>
      </c>
      <c r="X58" s="168">
        <f t="shared" si="4"/>
        <v>2.25</v>
      </c>
      <c r="Z58" s="170" t="s">
        <v>185</v>
      </c>
      <c r="AA58" s="122">
        <v>125</v>
      </c>
      <c r="AB58" s="122">
        <v>206</v>
      </c>
      <c r="AC58" s="168">
        <f t="shared" si="5"/>
        <v>1.648</v>
      </c>
      <c r="AE58" s="169" t="s">
        <v>187</v>
      </c>
      <c r="AF58" s="122">
        <v>169</v>
      </c>
      <c r="AG58" s="122">
        <v>219</v>
      </c>
      <c r="AI58" s="170" t="s">
        <v>320</v>
      </c>
      <c r="AJ58" s="122">
        <v>57</v>
      </c>
      <c r="AK58" s="122">
        <v>57</v>
      </c>
      <c r="AL58" s="147">
        <f t="shared" si="6"/>
        <v>1</v>
      </c>
    </row>
    <row r="59" spans="1:38" ht="15" customHeight="1">
      <c r="A59" s="1" t="s">
        <v>44</v>
      </c>
      <c r="B59" s="30">
        <v>84</v>
      </c>
      <c r="C59" s="30">
        <v>85</v>
      </c>
      <c r="D59" s="150">
        <f t="shared" si="0"/>
        <v>1.0119047619047619</v>
      </c>
      <c r="E59" s="157"/>
      <c r="F59" s="1" t="s">
        <v>58</v>
      </c>
      <c r="G59" s="48">
        <v>65</v>
      </c>
      <c r="H59" s="48">
        <v>69</v>
      </c>
      <c r="I59" s="93">
        <f t="shared" si="1"/>
        <v>1.0615384615384615</v>
      </c>
      <c r="K59" s="1" t="s">
        <v>9</v>
      </c>
      <c r="L59" s="100">
        <v>119</v>
      </c>
      <c r="M59" s="101">
        <v>131</v>
      </c>
      <c r="N59" s="99">
        <f t="shared" si="2"/>
        <v>1.1008403361344539</v>
      </c>
      <c r="P59" s="2" t="s">
        <v>94</v>
      </c>
      <c r="Q59" s="100">
        <v>36</v>
      </c>
      <c r="R59" s="101">
        <v>45</v>
      </c>
      <c r="S59" s="99">
        <f t="shared" si="3"/>
        <v>1.25</v>
      </c>
      <c r="U59" s="169" t="s">
        <v>205</v>
      </c>
      <c r="V59" s="122">
        <v>87</v>
      </c>
      <c r="W59" s="122">
        <v>107</v>
      </c>
      <c r="X59" s="168">
        <f t="shared" si="4"/>
        <v>1.2298850574712643</v>
      </c>
      <c r="Z59" s="167" t="s">
        <v>214</v>
      </c>
      <c r="AA59" s="122">
        <v>149</v>
      </c>
      <c r="AB59" s="122">
        <v>204</v>
      </c>
      <c r="AC59" s="168">
        <f t="shared" si="5"/>
        <v>1.3691275167785235</v>
      </c>
      <c r="AE59" s="169" t="s">
        <v>186</v>
      </c>
      <c r="AF59" s="122">
        <v>169</v>
      </c>
      <c r="AG59" s="122">
        <v>315</v>
      </c>
      <c r="AI59" s="170" t="s">
        <v>185</v>
      </c>
      <c r="AJ59" s="122">
        <v>56</v>
      </c>
      <c r="AK59" s="122">
        <v>80</v>
      </c>
      <c r="AL59" s="147">
        <f t="shared" si="6"/>
        <v>1.4285714285714286</v>
      </c>
    </row>
    <row r="60" spans="1:38" ht="15" customHeight="1">
      <c r="A60" s="1" t="s">
        <v>75</v>
      </c>
      <c r="B60" s="30">
        <v>21</v>
      </c>
      <c r="C60" s="30">
        <v>69</v>
      </c>
      <c r="D60" s="150">
        <f t="shared" si="0"/>
        <v>3.2857142857142856</v>
      </c>
      <c r="E60" s="157"/>
      <c r="F60" s="1" t="s">
        <v>48</v>
      </c>
      <c r="G60" s="48">
        <v>60</v>
      </c>
      <c r="H60" s="48">
        <v>83</v>
      </c>
      <c r="I60" s="93">
        <f t="shared" si="1"/>
        <v>1.3833333333333333</v>
      </c>
      <c r="K60" s="1" t="s">
        <v>5</v>
      </c>
      <c r="L60" s="100">
        <v>67</v>
      </c>
      <c r="M60" s="101">
        <v>128</v>
      </c>
      <c r="N60" s="99">
        <f t="shared" si="2"/>
        <v>1.9104477611940298</v>
      </c>
      <c r="P60" s="1" t="s">
        <v>57</v>
      </c>
      <c r="Q60" s="100">
        <v>32</v>
      </c>
      <c r="R60" s="101">
        <v>93</v>
      </c>
      <c r="S60" s="99">
        <f t="shared" si="3"/>
        <v>2.90625</v>
      </c>
      <c r="U60" s="169" t="s">
        <v>199</v>
      </c>
      <c r="V60" s="122">
        <v>87</v>
      </c>
      <c r="W60" s="122">
        <v>136</v>
      </c>
      <c r="X60" s="168">
        <f t="shared" si="4"/>
        <v>1.5632183908045978</v>
      </c>
      <c r="Z60" s="169" t="s">
        <v>371</v>
      </c>
      <c r="AA60" s="122">
        <v>22</v>
      </c>
      <c r="AB60" s="122">
        <v>195</v>
      </c>
      <c r="AC60" s="168">
        <f t="shared" si="5"/>
        <v>8.863636363636363</v>
      </c>
      <c r="AE60" s="167" t="s">
        <v>200</v>
      </c>
      <c r="AF60" s="122">
        <v>137</v>
      </c>
      <c r="AG60" s="122">
        <v>146</v>
      </c>
      <c r="AI60" s="169" t="s">
        <v>180</v>
      </c>
      <c r="AJ60" s="122">
        <v>55</v>
      </c>
      <c r="AK60" s="122">
        <v>124</v>
      </c>
      <c r="AL60" s="147">
        <f t="shared" si="6"/>
        <v>2.2545454545454544</v>
      </c>
    </row>
    <row r="61" spans="1:38" ht="15" customHeight="1">
      <c r="A61" s="1" t="s">
        <v>58</v>
      </c>
      <c r="B61" s="30">
        <v>53</v>
      </c>
      <c r="C61" s="30">
        <v>69</v>
      </c>
      <c r="D61" s="150">
        <f t="shared" si="0"/>
        <v>1.3018867924528301</v>
      </c>
      <c r="E61" s="157"/>
      <c r="F61" s="1" t="s">
        <v>64</v>
      </c>
      <c r="G61" s="48">
        <v>59</v>
      </c>
      <c r="H61" s="48">
        <v>60</v>
      </c>
      <c r="I61" s="93">
        <f t="shared" si="1"/>
        <v>1.0169491525423728</v>
      </c>
      <c r="K61" s="1" t="s">
        <v>64</v>
      </c>
      <c r="L61" s="100">
        <v>103</v>
      </c>
      <c r="M61" s="101">
        <v>103</v>
      </c>
      <c r="N61" s="99">
        <f t="shared" si="2"/>
        <v>1</v>
      </c>
      <c r="P61" s="1" t="s">
        <v>14</v>
      </c>
      <c r="Q61" s="100">
        <v>31</v>
      </c>
      <c r="R61" s="101">
        <v>45</v>
      </c>
      <c r="S61" s="99">
        <f t="shared" si="3"/>
        <v>1.4516129032258065</v>
      </c>
      <c r="U61" s="169" t="s">
        <v>207</v>
      </c>
      <c r="V61" s="122">
        <v>80</v>
      </c>
      <c r="W61" s="122">
        <v>95</v>
      </c>
      <c r="X61" s="168">
        <f t="shared" si="4"/>
        <v>1.1875</v>
      </c>
      <c r="Z61" s="169" t="s">
        <v>198</v>
      </c>
      <c r="AA61" s="122">
        <v>160</v>
      </c>
      <c r="AB61" s="122">
        <v>195</v>
      </c>
      <c r="AC61" s="168">
        <f t="shared" si="5"/>
        <v>1.21875</v>
      </c>
      <c r="AE61" s="167" t="s">
        <v>214</v>
      </c>
      <c r="AF61" s="122">
        <v>134</v>
      </c>
      <c r="AG61" s="122">
        <v>170</v>
      </c>
      <c r="AI61" s="167" t="s">
        <v>304</v>
      </c>
      <c r="AJ61" s="122">
        <v>52</v>
      </c>
      <c r="AK61" s="122">
        <v>53</v>
      </c>
      <c r="AL61" s="147">
        <f t="shared" si="6"/>
        <v>1.0192307692307692</v>
      </c>
    </row>
    <row r="62" spans="1:38" ht="15" customHeight="1">
      <c r="A62" s="1" t="s">
        <v>65</v>
      </c>
      <c r="B62" s="30">
        <v>49</v>
      </c>
      <c r="C62" s="30">
        <v>64</v>
      </c>
      <c r="D62" s="150">
        <f t="shared" si="0"/>
        <v>1.3061224489795917</v>
      </c>
      <c r="E62" s="157"/>
      <c r="F62" s="1" t="s">
        <v>33</v>
      </c>
      <c r="G62" s="48">
        <v>55</v>
      </c>
      <c r="H62" s="48">
        <v>128</v>
      </c>
      <c r="I62" s="93">
        <f t="shared" si="1"/>
        <v>2.327272727272727</v>
      </c>
      <c r="K62" s="1" t="s">
        <v>57</v>
      </c>
      <c r="L62" s="100">
        <v>87</v>
      </c>
      <c r="M62" s="101">
        <v>99</v>
      </c>
      <c r="N62" s="99">
        <f t="shared" si="2"/>
        <v>1.1379310344827587</v>
      </c>
      <c r="P62" s="1" t="s">
        <v>43</v>
      </c>
      <c r="Q62" s="100">
        <v>31</v>
      </c>
      <c r="R62" s="101">
        <v>30</v>
      </c>
      <c r="S62" s="99">
        <f t="shared" si="3"/>
        <v>0.967741935483871</v>
      </c>
      <c r="U62" s="167" t="s">
        <v>201</v>
      </c>
      <c r="V62" s="122">
        <v>77</v>
      </c>
      <c r="W62" s="122">
        <v>124</v>
      </c>
      <c r="X62" s="168">
        <f t="shared" si="4"/>
        <v>1.6103896103896105</v>
      </c>
      <c r="Z62" s="169" t="s">
        <v>210</v>
      </c>
      <c r="AA62" s="122">
        <v>96</v>
      </c>
      <c r="AB62" s="122">
        <v>183</v>
      </c>
      <c r="AC62" s="168">
        <f t="shared" si="5"/>
        <v>1.90625</v>
      </c>
      <c r="AE62" s="169" t="s">
        <v>234</v>
      </c>
      <c r="AF62" s="122">
        <v>115</v>
      </c>
      <c r="AG62" s="122">
        <v>122</v>
      </c>
      <c r="AI62" s="169" t="s">
        <v>161</v>
      </c>
      <c r="AJ62" s="122">
        <v>50</v>
      </c>
      <c r="AK62" s="122">
        <v>139</v>
      </c>
      <c r="AL62" s="147">
        <f t="shared" si="6"/>
        <v>2.78</v>
      </c>
    </row>
    <row r="63" spans="1:38" ht="15" customHeight="1">
      <c r="A63" s="1" t="s">
        <v>12</v>
      </c>
      <c r="B63" s="30">
        <v>31</v>
      </c>
      <c r="C63" s="30">
        <v>58</v>
      </c>
      <c r="D63" s="150">
        <f t="shared" si="0"/>
        <v>1.8709677419354838</v>
      </c>
      <c r="E63" s="157"/>
      <c r="F63" s="1" t="s">
        <v>43</v>
      </c>
      <c r="G63" s="48">
        <v>55</v>
      </c>
      <c r="H63" s="48">
        <v>74</v>
      </c>
      <c r="I63" s="93">
        <f t="shared" si="1"/>
        <v>1.3454545454545455</v>
      </c>
      <c r="K63" s="1" t="s">
        <v>14</v>
      </c>
      <c r="L63" s="100">
        <v>71</v>
      </c>
      <c r="M63" s="101">
        <v>98</v>
      </c>
      <c r="N63" s="99">
        <f t="shared" si="2"/>
        <v>1.380281690140845</v>
      </c>
      <c r="P63" s="1" t="s">
        <v>11</v>
      </c>
      <c r="Q63" s="100">
        <v>30</v>
      </c>
      <c r="R63" s="101">
        <v>36</v>
      </c>
      <c r="S63" s="99">
        <f t="shared" si="3"/>
        <v>1.2</v>
      </c>
      <c r="U63" s="169" t="s">
        <v>211</v>
      </c>
      <c r="V63" s="122">
        <v>69</v>
      </c>
      <c r="W63" s="122">
        <v>76</v>
      </c>
      <c r="X63" s="168">
        <f t="shared" si="4"/>
        <v>1.1014492753623188</v>
      </c>
      <c r="Z63" s="169" t="s">
        <v>190</v>
      </c>
      <c r="AA63" s="122">
        <v>122</v>
      </c>
      <c r="AB63" s="122">
        <v>174</v>
      </c>
      <c r="AC63" s="168">
        <f t="shared" si="5"/>
        <v>1.4262295081967213</v>
      </c>
      <c r="AE63" s="169" t="s">
        <v>212</v>
      </c>
      <c r="AF63" s="122">
        <v>113</v>
      </c>
      <c r="AG63" s="122">
        <v>185</v>
      </c>
      <c r="AI63" s="169" t="s">
        <v>212</v>
      </c>
      <c r="AJ63" s="122">
        <v>50</v>
      </c>
      <c r="AK63" s="122">
        <v>70</v>
      </c>
      <c r="AL63" s="147">
        <f t="shared" si="6"/>
        <v>1.4</v>
      </c>
    </row>
    <row r="64" spans="1:38" ht="15" customHeight="1">
      <c r="A64" s="1" t="s">
        <v>64</v>
      </c>
      <c r="B64" s="30">
        <v>41</v>
      </c>
      <c r="C64" s="30">
        <v>51</v>
      </c>
      <c r="D64" s="150">
        <f t="shared" si="0"/>
        <v>1.2439024390243902</v>
      </c>
      <c r="E64" s="157"/>
      <c r="F64" s="1" t="s">
        <v>39</v>
      </c>
      <c r="G64" s="48">
        <v>53</v>
      </c>
      <c r="H64" s="48">
        <v>79</v>
      </c>
      <c r="I64" s="93">
        <f t="shared" si="1"/>
        <v>1.490566037735849</v>
      </c>
      <c r="K64" s="1" t="s">
        <v>70</v>
      </c>
      <c r="L64" s="100">
        <v>89</v>
      </c>
      <c r="M64" s="101">
        <v>96</v>
      </c>
      <c r="N64" s="99">
        <f t="shared" si="2"/>
        <v>1.0786516853932584</v>
      </c>
      <c r="P64" s="1" t="s">
        <v>41</v>
      </c>
      <c r="Q64" s="100">
        <v>28</v>
      </c>
      <c r="R64" s="101">
        <v>59</v>
      </c>
      <c r="S64" s="99">
        <f t="shared" si="3"/>
        <v>2.107142857142857</v>
      </c>
      <c r="U64" s="169" t="s">
        <v>206</v>
      </c>
      <c r="V64" s="122">
        <v>67</v>
      </c>
      <c r="W64" s="122">
        <v>101</v>
      </c>
      <c r="X64" s="168">
        <f t="shared" si="4"/>
        <v>1.507462686567164</v>
      </c>
      <c r="Z64" s="169" t="s">
        <v>226</v>
      </c>
      <c r="AA64" s="122">
        <v>136</v>
      </c>
      <c r="AB64" s="122">
        <v>158</v>
      </c>
      <c r="AC64" s="168">
        <f t="shared" si="5"/>
        <v>1.161764705882353</v>
      </c>
      <c r="AE64" s="170" t="s">
        <v>185</v>
      </c>
      <c r="AF64" s="122">
        <v>100</v>
      </c>
      <c r="AG64" s="122">
        <v>164</v>
      </c>
      <c r="AI64" s="170" t="s">
        <v>247</v>
      </c>
      <c r="AJ64" s="122">
        <v>49</v>
      </c>
      <c r="AK64" s="122">
        <v>50</v>
      </c>
      <c r="AL64" s="147">
        <f t="shared" si="6"/>
        <v>1.0204081632653061</v>
      </c>
    </row>
    <row r="65" spans="1:38" ht="15" customHeight="1">
      <c r="A65" s="1" t="s">
        <v>57</v>
      </c>
      <c r="B65" s="30">
        <v>19</v>
      </c>
      <c r="C65" s="30">
        <v>50</v>
      </c>
      <c r="D65" s="150">
        <f t="shared" si="0"/>
        <v>2.6315789473684212</v>
      </c>
      <c r="E65" s="157"/>
      <c r="F65" s="1" t="s">
        <v>11</v>
      </c>
      <c r="G65" s="48">
        <v>52</v>
      </c>
      <c r="H65" s="48">
        <v>65</v>
      </c>
      <c r="I65" s="93">
        <f t="shared" si="1"/>
        <v>1.25</v>
      </c>
      <c r="K65" s="1" t="s">
        <v>24</v>
      </c>
      <c r="L65" s="100">
        <v>44</v>
      </c>
      <c r="M65" s="101">
        <v>89</v>
      </c>
      <c r="N65" s="99">
        <f t="shared" si="2"/>
        <v>2.022727272727273</v>
      </c>
      <c r="P65" s="2" t="s">
        <v>95</v>
      </c>
      <c r="Q65" s="100">
        <v>22</v>
      </c>
      <c r="R65" s="101">
        <v>22</v>
      </c>
      <c r="S65" s="99">
        <f t="shared" si="3"/>
        <v>1</v>
      </c>
      <c r="U65" s="169" t="s">
        <v>210</v>
      </c>
      <c r="V65" s="122">
        <v>54</v>
      </c>
      <c r="W65" s="122">
        <v>83</v>
      </c>
      <c r="X65" s="168">
        <f t="shared" si="4"/>
        <v>1.537037037037037</v>
      </c>
      <c r="Z65" s="167" t="s">
        <v>204</v>
      </c>
      <c r="AA65" s="122">
        <v>109</v>
      </c>
      <c r="AB65" s="122">
        <v>143</v>
      </c>
      <c r="AC65" s="168">
        <f t="shared" si="5"/>
        <v>1.311926605504587</v>
      </c>
      <c r="AE65" s="169" t="s">
        <v>198</v>
      </c>
      <c r="AF65" s="122">
        <v>97</v>
      </c>
      <c r="AG65" s="122">
        <v>140</v>
      </c>
      <c r="AI65" s="169" t="s">
        <v>186</v>
      </c>
      <c r="AJ65" s="122">
        <v>47</v>
      </c>
      <c r="AK65" s="122">
        <v>77</v>
      </c>
      <c r="AL65" s="147">
        <f t="shared" si="6"/>
        <v>1.6382978723404256</v>
      </c>
    </row>
    <row r="66" spans="1:38" ht="15" customHeight="1">
      <c r="A66" s="1" t="s">
        <v>60</v>
      </c>
      <c r="B66" s="30">
        <v>43</v>
      </c>
      <c r="C66" s="30">
        <v>44</v>
      </c>
      <c r="D66" s="150">
        <f t="shared" si="0"/>
        <v>1.0232558139534884</v>
      </c>
      <c r="E66" s="157"/>
      <c r="F66" s="1" t="s">
        <v>18</v>
      </c>
      <c r="G66" s="48">
        <v>40</v>
      </c>
      <c r="H66" s="48">
        <v>45</v>
      </c>
      <c r="I66" s="93">
        <f t="shared" si="1"/>
        <v>1.125</v>
      </c>
      <c r="K66" s="1" t="s">
        <v>58</v>
      </c>
      <c r="L66" s="100">
        <v>66</v>
      </c>
      <c r="M66" s="101">
        <v>88</v>
      </c>
      <c r="N66" s="99">
        <f t="shared" si="2"/>
        <v>1.3333333333333333</v>
      </c>
      <c r="P66" s="1" t="s">
        <v>5</v>
      </c>
      <c r="Q66" s="100">
        <v>22</v>
      </c>
      <c r="R66" s="101">
        <v>34</v>
      </c>
      <c r="S66" s="99">
        <f t="shared" si="3"/>
        <v>1.5454545454545454</v>
      </c>
      <c r="U66" s="169" t="s">
        <v>212</v>
      </c>
      <c r="V66" s="122">
        <v>53</v>
      </c>
      <c r="W66" s="122">
        <v>77</v>
      </c>
      <c r="X66" s="168">
        <f t="shared" si="4"/>
        <v>1.4528301886792452</v>
      </c>
      <c r="Z66" s="167" t="s">
        <v>215</v>
      </c>
      <c r="AA66" s="122">
        <v>114</v>
      </c>
      <c r="AB66" s="122">
        <v>140</v>
      </c>
      <c r="AC66" s="168">
        <f t="shared" si="5"/>
        <v>1.2280701754385965</v>
      </c>
      <c r="AE66" s="167" t="s">
        <v>240</v>
      </c>
      <c r="AF66" s="122">
        <v>95</v>
      </c>
      <c r="AG66" s="122">
        <v>101</v>
      </c>
      <c r="AI66" s="169" t="s">
        <v>365</v>
      </c>
      <c r="AJ66" s="122">
        <v>44</v>
      </c>
      <c r="AK66" s="122">
        <v>50</v>
      </c>
      <c r="AL66" s="147">
        <f t="shared" si="6"/>
        <v>1.1363636363636365</v>
      </c>
    </row>
    <row r="67" spans="1:38" ht="15" customHeight="1">
      <c r="A67" s="1" t="s">
        <v>43</v>
      </c>
      <c r="B67" s="30">
        <v>35</v>
      </c>
      <c r="C67" s="30">
        <v>43</v>
      </c>
      <c r="D67" s="150">
        <f t="shared" si="0"/>
        <v>1.2285714285714286</v>
      </c>
      <c r="E67" s="157"/>
      <c r="F67" s="1" t="s">
        <v>6</v>
      </c>
      <c r="G67" s="48">
        <v>33</v>
      </c>
      <c r="H67" s="48">
        <v>39</v>
      </c>
      <c r="I67" s="93">
        <f t="shared" si="1"/>
        <v>1.1818181818181819</v>
      </c>
      <c r="K67" s="1" t="s">
        <v>72</v>
      </c>
      <c r="L67" s="100">
        <v>62</v>
      </c>
      <c r="M67" s="101">
        <v>88</v>
      </c>
      <c r="N67" s="99">
        <f t="shared" si="2"/>
        <v>1.4193548387096775</v>
      </c>
      <c r="P67" s="1" t="s">
        <v>7</v>
      </c>
      <c r="Q67" s="100">
        <v>22</v>
      </c>
      <c r="R67" s="101">
        <v>41</v>
      </c>
      <c r="S67" s="99">
        <f t="shared" si="3"/>
        <v>1.8636363636363635</v>
      </c>
      <c r="U67" s="167" t="s">
        <v>204</v>
      </c>
      <c r="V67" s="122">
        <v>51</v>
      </c>
      <c r="W67" s="122">
        <v>119</v>
      </c>
      <c r="X67" s="168">
        <f t="shared" si="4"/>
        <v>2.3333333333333335</v>
      </c>
      <c r="Z67" s="169" t="s">
        <v>213</v>
      </c>
      <c r="AA67" s="122">
        <v>52</v>
      </c>
      <c r="AB67" s="122">
        <v>137</v>
      </c>
      <c r="AC67" s="168">
        <f t="shared" si="5"/>
        <v>2.6346153846153846</v>
      </c>
      <c r="AE67" s="167" t="s">
        <v>201</v>
      </c>
      <c r="AF67" s="122">
        <v>87</v>
      </c>
      <c r="AG67" s="122">
        <v>108</v>
      </c>
      <c r="AI67" s="169" t="s">
        <v>265</v>
      </c>
      <c r="AJ67" s="122">
        <v>43</v>
      </c>
      <c r="AK67" s="122">
        <v>44</v>
      </c>
      <c r="AL67" s="147">
        <f t="shared" si="6"/>
        <v>1.0232558139534884</v>
      </c>
    </row>
    <row r="68" spans="1:38" ht="15" customHeight="1">
      <c r="A68" s="1" t="s">
        <v>24</v>
      </c>
      <c r="B68" s="30">
        <v>32</v>
      </c>
      <c r="C68" s="30">
        <v>38</v>
      </c>
      <c r="D68" s="150">
        <f t="shared" si="0"/>
        <v>1.1875</v>
      </c>
      <c r="E68" s="159"/>
      <c r="F68" s="5" t="s">
        <v>56</v>
      </c>
      <c r="G68" s="48">
        <v>33</v>
      </c>
      <c r="H68" s="48">
        <v>57</v>
      </c>
      <c r="I68" s="93">
        <f t="shared" si="1"/>
        <v>1.7272727272727273</v>
      </c>
      <c r="K68" s="5" t="s">
        <v>59</v>
      </c>
      <c r="L68" s="100">
        <v>59</v>
      </c>
      <c r="M68" s="101">
        <v>77</v>
      </c>
      <c r="N68" s="99">
        <f t="shared" si="2"/>
        <v>1.305084745762712</v>
      </c>
      <c r="P68" s="5" t="s">
        <v>72</v>
      </c>
      <c r="Q68" s="100">
        <v>18</v>
      </c>
      <c r="R68" s="101">
        <v>33</v>
      </c>
      <c r="S68" s="99">
        <f t="shared" si="3"/>
        <v>1.8333333333333333</v>
      </c>
      <c r="U68" s="167" t="s">
        <v>192</v>
      </c>
      <c r="V68" s="122">
        <v>46</v>
      </c>
      <c r="W68" s="122">
        <v>172</v>
      </c>
      <c r="X68" s="168">
        <f t="shared" si="4"/>
        <v>3.739130434782609</v>
      </c>
      <c r="Z68" s="169" t="s">
        <v>186</v>
      </c>
      <c r="AA68" s="122">
        <v>103</v>
      </c>
      <c r="AB68" s="122">
        <v>131</v>
      </c>
      <c r="AC68" s="168">
        <f t="shared" si="5"/>
        <v>1.2718446601941749</v>
      </c>
      <c r="AE68" s="167" t="s">
        <v>251</v>
      </c>
      <c r="AF68" s="122">
        <v>80</v>
      </c>
      <c r="AG68" s="122">
        <v>82</v>
      </c>
      <c r="AI68" s="167" t="s">
        <v>209</v>
      </c>
      <c r="AJ68" s="122">
        <v>41</v>
      </c>
      <c r="AK68" s="122">
        <v>49</v>
      </c>
      <c r="AL68" s="147">
        <f t="shared" si="6"/>
        <v>1.1951219512195121</v>
      </c>
    </row>
    <row r="69" spans="1:38" ht="15" customHeight="1">
      <c r="A69" s="2" t="s">
        <v>80</v>
      </c>
      <c r="B69" s="30">
        <v>33</v>
      </c>
      <c r="C69" s="30">
        <v>33</v>
      </c>
      <c r="D69" s="150">
        <f t="shared" si="0"/>
        <v>1</v>
      </c>
      <c r="E69" s="157"/>
      <c r="F69" s="1" t="s">
        <v>66</v>
      </c>
      <c r="G69" s="48">
        <v>29</v>
      </c>
      <c r="H69" s="48">
        <v>30</v>
      </c>
      <c r="I69" s="93">
        <f t="shared" si="1"/>
        <v>1.0344827586206897</v>
      </c>
      <c r="K69" s="1" t="s">
        <v>6</v>
      </c>
      <c r="L69" s="100">
        <v>41</v>
      </c>
      <c r="M69" s="101">
        <v>68</v>
      </c>
      <c r="N69" s="99">
        <f t="shared" si="2"/>
        <v>1.6585365853658536</v>
      </c>
      <c r="P69" s="1" t="s">
        <v>37</v>
      </c>
      <c r="Q69" s="100">
        <v>17</v>
      </c>
      <c r="R69" s="101">
        <v>22</v>
      </c>
      <c r="S69" s="99">
        <f t="shared" si="3"/>
        <v>1.2941176470588236</v>
      </c>
      <c r="U69" s="167" t="s">
        <v>215</v>
      </c>
      <c r="V69" s="122">
        <v>45</v>
      </c>
      <c r="W69" s="122">
        <v>65</v>
      </c>
      <c r="X69" s="168">
        <f t="shared" si="4"/>
        <v>1.4444444444444444</v>
      </c>
      <c r="Z69" s="167" t="s">
        <v>201</v>
      </c>
      <c r="AA69" s="122">
        <v>100</v>
      </c>
      <c r="AB69" s="122">
        <v>128</v>
      </c>
      <c r="AC69" s="168">
        <f t="shared" si="5"/>
        <v>1.28</v>
      </c>
      <c r="AE69" s="167" t="s">
        <v>204</v>
      </c>
      <c r="AF69" s="122">
        <v>78</v>
      </c>
      <c r="AG69" s="122">
        <v>108</v>
      </c>
      <c r="AI69" s="169" t="s">
        <v>217</v>
      </c>
      <c r="AJ69" s="122">
        <v>41</v>
      </c>
      <c r="AK69" s="122">
        <v>212</v>
      </c>
      <c r="AL69" s="147">
        <f t="shared" si="6"/>
        <v>5.170731707317073</v>
      </c>
    </row>
    <row r="70" spans="1:38" ht="15" customHeight="1">
      <c r="A70" s="1" t="s">
        <v>62</v>
      </c>
      <c r="B70" s="30">
        <v>11</v>
      </c>
      <c r="C70" s="30">
        <v>29</v>
      </c>
      <c r="D70" s="150">
        <f aca="true" t="shared" si="7" ref="D70:D99">SUM(C70/B70)</f>
        <v>2.6363636363636362</v>
      </c>
      <c r="E70" s="157"/>
      <c r="F70" s="1" t="s">
        <v>37</v>
      </c>
      <c r="G70" s="48">
        <v>28</v>
      </c>
      <c r="H70" s="48">
        <v>44</v>
      </c>
      <c r="I70" s="93">
        <f aca="true" t="shared" si="8" ref="I70:I106">H70/G70</f>
        <v>1.5714285714285714</v>
      </c>
      <c r="K70" s="1" t="s">
        <v>3</v>
      </c>
      <c r="L70" s="100">
        <v>22</v>
      </c>
      <c r="M70" s="101">
        <v>66</v>
      </c>
      <c r="N70" s="99">
        <f aca="true" t="shared" si="9" ref="N70:N96">SUM(M70/L70)</f>
        <v>3</v>
      </c>
      <c r="P70" s="1" t="s">
        <v>66</v>
      </c>
      <c r="Q70" s="100">
        <v>17</v>
      </c>
      <c r="R70" s="101">
        <v>17</v>
      </c>
      <c r="S70" s="99">
        <f aca="true" t="shared" si="10" ref="S70:S106">SUM(R70/Q70)</f>
        <v>1</v>
      </c>
      <c r="U70" s="167" t="s">
        <v>218</v>
      </c>
      <c r="V70" s="122">
        <v>41</v>
      </c>
      <c r="W70" s="122">
        <v>51</v>
      </c>
      <c r="X70" s="168">
        <f aca="true" t="shared" si="11" ref="X70:X133">SUM(W70/V70)</f>
        <v>1.2439024390243902</v>
      </c>
      <c r="Z70" s="169" t="s">
        <v>216</v>
      </c>
      <c r="AA70" s="122">
        <v>113</v>
      </c>
      <c r="AB70" s="122">
        <v>125</v>
      </c>
      <c r="AC70" s="168">
        <f t="shared" si="5"/>
        <v>1.1061946902654867</v>
      </c>
      <c r="AE70" s="169" t="s">
        <v>195</v>
      </c>
      <c r="AF70" s="122">
        <v>77</v>
      </c>
      <c r="AG70" s="122">
        <v>101</v>
      </c>
      <c r="AI70" s="169" t="s">
        <v>226</v>
      </c>
      <c r="AJ70" s="122">
        <v>37</v>
      </c>
      <c r="AK70" s="122">
        <v>39</v>
      </c>
      <c r="AL70" s="147">
        <f t="shared" si="6"/>
        <v>1.054054054054054</v>
      </c>
    </row>
    <row r="71" spans="1:38" ht="15" customHeight="1">
      <c r="A71" s="1" t="s">
        <v>72</v>
      </c>
      <c r="B71" s="30">
        <v>12</v>
      </c>
      <c r="C71" s="30">
        <v>26</v>
      </c>
      <c r="D71" s="150">
        <f t="shared" si="7"/>
        <v>2.1666666666666665</v>
      </c>
      <c r="E71" s="157"/>
      <c r="F71" s="2" t="s">
        <v>92</v>
      </c>
      <c r="G71" s="48">
        <v>28</v>
      </c>
      <c r="H71" s="48">
        <v>28</v>
      </c>
      <c r="I71" s="93">
        <f t="shared" si="8"/>
        <v>1</v>
      </c>
      <c r="K71" s="1" t="s">
        <v>37</v>
      </c>
      <c r="L71" s="100">
        <v>48</v>
      </c>
      <c r="M71" s="101">
        <v>65</v>
      </c>
      <c r="N71" s="99">
        <f t="shared" si="9"/>
        <v>1.3541666666666667</v>
      </c>
      <c r="P71" s="1" t="s">
        <v>44</v>
      </c>
      <c r="Q71" s="100">
        <v>15</v>
      </c>
      <c r="R71" s="101">
        <v>18</v>
      </c>
      <c r="S71" s="99">
        <f t="shared" si="10"/>
        <v>1.2</v>
      </c>
      <c r="U71" s="169" t="s">
        <v>203</v>
      </c>
      <c r="V71" s="122">
        <v>41</v>
      </c>
      <c r="W71" s="122">
        <v>115</v>
      </c>
      <c r="X71" s="168">
        <f t="shared" si="11"/>
        <v>2.8048780487804876</v>
      </c>
      <c r="Z71" s="169" t="s">
        <v>212</v>
      </c>
      <c r="AA71" s="122">
        <v>84</v>
      </c>
      <c r="AB71" s="122">
        <v>122</v>
      </c>
      <c r="AC71" s="168">
        <f aca="true" t="shared" si="12" ref="AC71:AC134">SUM(AB71/AA71)</f>
        <v>1.4523809523809523</v>
      </c>
      <c r="AE71" s="167" t="s">
        <v>221</v>
      </c>
      <c r="AF71" s="122">
        <v>73</v>
      </c>
      <c r="AG71" s="122">
        <v>109</v>
      </c>
      <c r="AI71" s="169" t="s">
        <v>205</v>
      </c>
      <c r="AJ71" s="122">
        <v>36</v>
      </c>
      <c r="AK71" s="122">
        <v>72</v>
      </c>
      <c r="AL71" s="147">
        <f aca="true" t="shared" si="13" ref="AL71:AL134">SUM(AK71/AJ71)</f>
        <v>2</v>
      </c>
    </row>
    <row r="72" spans="1:38" ht="15" customHeight="1">
      <c r="A72" s="1" t="s">
        <v>16</v>
      </c>
      <c r="B72" s="30">
        <v>13</v>
      </c>
      <c r="C72" s="30">
        <v>25</v>
      </c>
      <c r="D72" s="150">
        <f t="shared" si="7"/>
        <v>1.9230769230769231</v>
      </c>
      <c r="E72" s="157"/>
      <c r="F72" s="2" t="s">
        <v>95</v>
      </c>
      <c r="G72" s="48">
        <v>25</v>
      </c>
      <c r="H72" s="48">
        <v>47</v>
      </c>
      <c r="I72" s="93">
        <f t="shared" si="8"/>
        <v>1.88</v>
      </c>
      <c r="K72" s="1" t="s">
        <v>30</v>
      </c>
      <c r="L72" s="100">
        <v>51</v>
      </c>
      <c r="M72" s="101">
        <v>62</v>
      </c>
      <c r="N72" s="99">
        <f t="shared" si="9"/>
        <v>1.2156862745098038</v>
      </c>
      <c r="P72" s="2" t="s">
        <v>80</v>
      </c>
      <c r="Q72" s="100">
        <v>15</v>
      </c>
      <c r="R72" s="101">
        <v>20</v>
      </c>
      <c r="S72" s="99">
        <f t="shared" si="10"/>
        <v>1.3333333333333333</v>
      </c>
      <c r="U72" s="167" t="s">
        <v>214</v>
      </c>
      <c r="V72" s="122">
        <v>40</v>
      </c>
      <c r="W72" s="122">
        <v>72</v>
      </c>
      <c r="X72" s="168">
        <f t="shared" si="11"/>
        <v>1.8</v>
      </c>
      <c r="Z72" s="169" t="s">
        <v>234</v>
      </c>
      <c r="AA72" s="122">
        <v>117</v>
      </c>
      <c r="AB72" s="122">
        <v>120</v>
      </c>
      <c r="AC72" s="168">
        <f t="shared" si="12"/>
        <v>1.0256410256410255</v>
      </c>
      <c r="AE72" s="169" t="s">
        <v>236</v>
      </c>
      <c r="AF72" s="122">
        <v>70</v>
      </c>
      <c r="AG72" s="122">
        <v>75</v>
      </c>
      <c r="AI72" s="169" t="s">
        <v>235</v>
      </c>
      <c r="AJ72" s="122">
        <v>34</v>
      </c>
      <c r="AK72" s="122">
        <v>47</v>
      </c>
      <c r="AL72" s="147">
        <f t="shared" si="13"/>
        <v>1.3823529411764706</v>
      </c>
    </row>
    <row r="73" spans="1:38" ht="15" customHeight="1">
      <c r="A73" s="1" t="s">
        <v>30</v>
      </c>
      <c r="B73" s="30">
        <v>17</v>
      </c>
      <c r="C73" s="30">
        <v>25</v>
      </c>
      <c r="D73" s="150">
        <f t="shared" si="7"/>
        <v>1.4705882352941178</v>
      </c>
      <c r="E73" s="157"/>
      <c r="F73" s="1" t="s">
        <v>72</v>
      </c>
      <c r="G73" s="48">
        <v>25</v>
      </c>
      <c r="H73" s="48">
        <v>61</v>
      </c>
      <c r="I73" s="93">
        <f t="shared" si="8"/>
        <v>2.44</v>
      </c>
      <c r="K73" s="1" t="s">
        <v>33</v>
      </c>
      <c r="L73" s="100">
        <v>34</v>
      </c>
      <c r="M73" s="101">
        <v>61</v>
      </c>
      <c r="N73" s="99">
        <f t="shared" si="9"/>
        <v>1.7941176470588236</v>
      </c>
      <c r="P73" s="1" t="s">
        <v>58</v>
      </c>
      <c r="Q73" s="100">
        <v>14</v>
      </c>
      <c r="R73" s="101">
        <v>18</v>
      </c>
      <c r="S73" s="99">
        <f t="shared" si="10"/>
        <v>1.2857142857142858</v>
      </c>
      <c r="U73" s="169" t="s">
        <v>216</v>
      </c>
      <c r="V73" s="122">
        <v>39</v>
      </c>
      <c r="W73" s="122">
        <v>66</v>
      </c>
      <c r="X73" s="168">
        <f t="shared" si="11"/>
        <v>1.6923076923076923</v>
      </c>
      <c r="Z73" s="169" t="s">
        <v>236</v>
      </c>
      <c r="AA73" s="122">
        <v>98</v>
      </c>
      <c r="AB73" s="122">
        <v>104</v>
      </c>
      <c r="AC73" s="168">
        <f t="shared" si="12"/>
        <v>1.0612244897959184</v>
      </c>
      <c r="AE73" s="169" t="s">
        <v>182</v>
      </c>
      <c r="AF73" s="122">
        <v>64</v>
      </c>
      <c r="AG73" s="122">
        <v>116</v>
      </c>
      <c r="AI73" s="169" t="s">
        <v>213</v>
      </c>
      <c r="AJ73" s="122">
        <v>34</v>
      </c>
      <c r="AK73" s="122">
        <v>75</v>
      </c>
      <c r="AL73" s="147">
        <f t="shared" si="13"/>
        <v>2.2058823529411766</v>
      </c>
    </row>
    <row r="74" spans="1:38" ht="15" customHeight="1">
      <c r="A74" s="1" t="s">
        <v>56</v>
      </c>
      <c r="B74" s="30">
        <v>20</v>
      </c>
      <c r="C74" s="30">
        <v>24</v>
      </c>
      <c r="D74" s="150">
        <f t="shared" si="7"/>
        <v>1.2</v>
      </c>
      <c r="E74" s="157"/>
      <c r="F74" s="1" t="s">
        <v>62</v>
      </c>
      <c r="G74" s="48">
        <v>23</v>
      </c>
      <c r="H74" s="48">
        <v>33</v>
      </c>
      <c r="I74" s="93">
        <f t="shared" si="8"/>
        <v>1.434782608695652</v>
      </c>
      <c r="K74" s="1" t="s">
        <v>78</v>
      </c>
      <c r="L74" s="100">
        <v>26</v>
      </c>
      <c r="M74" s="101">
        <v>58</v>
      </c>
      <c r="N74" s="99">
        <f t="shared" si="9"/>
        <v>2.230769230769231</v>
      </c>
      <c r="P74" s="1" t="s">
        <v>6</v>
      </c>
      <c r="Q74" s="100">
        <v>13</v>
      </c>
      <c r="R74" s="101">
        <v>59</v>
      </c>
      <c r="S74" s="99">
        <f t="shared" si="10"/>
        <v>4.538461538461538</v>
      </c>
      <c r="U74" s="167" t="s">
        <v>209</v>
      </c>
      <c r="V74" s="122">
        <v>36</v>
      </c>
      <c r="W74" s="122">
        <v>85</v>
      </c>
      <c r="X74" s="168">
        <f t="shared" si="11"/>
        <v>2.361111111111111</v>
      </c>
      <c r="Z74" s="167" t="s">
        <v>209</v>
      </c>
      <c r="AA74" s="122">
        <v>63</v>
      </c>
      <c r="AB74" s="122">
        <v>103</v>
      </c>
      <c r="AC74" s="168">
        <f t="shared" si="12"/>
        <v>1.6349206349206349</v>
      </c>
      <c r="AE74" s="170" t="s">
        <v>230</v>
      </c>
      <c r="AF74" s="122">
        <v>63</v>
      </c>
      <c r="AG74" s="122">
        <v>130</v>
      </c>
      <c r="AI74" s="169" t="s">
        <v>196</v>
      </c>
      <c r="AJ74" s="122">
        <v>33</v>
      </c>
      <c r="AK74" s="122">
        <v>46</v>
      </c>
      <c r="AL74" s="147">
        <f t="shared" si="13"/>
        <v>1.393939393939394</v>
      </c>
    </row>
    <row r="75" spans="1:38" ht="15" customHeight="1">
      <c r="A75" s="1" t="s">
        <v>17</v>
      </c>
      <c r="B75" s="30">
        <v>8</v>
      </c>
      <c r="C75" s="30">
        <v>20</v>
      </c>
      <c r="D75" s="150">
        <f t="shared" si="7"/>
        <v>2.5</v>
      </c>
      <c r="E75" s="157"/>
      <c r="F75" s="1" t="s">
        <v>78</v>
      </c>
      <c r="G75" s="48">
        <v>23</v>
      </c>
      <c r="H75" s="48">
        <v>57</v>
      </c>
      <c r="I75" s="93">
        <f t="shared" si="8"/>
        <v>2.4782608695652173</v>
      </c>
      <c r="K75" s="1" t="s">
        <v>11</v>
      </c>
      <c r="L75" s="100">
        <v>25</v>
      </c>
      <c r="M75" s="101">
        <v>47</v>
      </c>
      <c r="N75" s="99">
        <f t="shared" si="9"/>
        <v>1.88</v>
      </c>
      <c r="P75" s="1" t="s">
        <v>70</v>
      </c>
      <c r="Q75" s="100">
        <v>12</v>
      </c>
      <c r="R75" s="101">
        <v>23</v>
      </c>
      <c r="S75" s="99">
        <f t="shared" si="10"/>
        <v>1.9166666666666667</v>
      </c>
      <c r="U75" s="173" t="s">
        <v>225</v>
      </c>
      <c r="V75" s="122">
        <v>36</v>
      </c>
      <c r="W75" s="122">
        <v>95</v>
      </c>
      <c r="X75" s="168">
        <f t="shared" si="11"/>
        <v>2.638888888888889</v>
      </c>
      <c r="Z75" s="169" t="s">
        <v>202</v>
      </c>
      <c r="AA75" s="122">
        <v>93</v>
      </c>
      <c r="AB75" s="122">
        <v>99</v>
      </c>
      <c r="AC75" s="168">
        <f t="shared" si="12"/>
        <v>1.064516129032258</v>
      </c>
      <c r="AE75" s="169" t="s">
        <v>248</v>
      </c>
      <c r="AF75" s="122">
        <v>63</v>
      </c>
      <c r="AG75" s="122">
        <v>63</v>
      </c>
      <c r="AI75" s="169" t="s">
        <v>248</v>
      </c>
      <c r="AJ75" s="122">
        <v>32</v>
      </c>
      <c r="AK75" s="122">
        <v>32</v>
      </c>
      <c r="AL75" s="147">
        <f t="shared" si="13"/>
        <v>1</v>
      </c>
    </row>
    <row r="76" spans="1:38" ht="15" customHeight="1">
      <c r="A76" s="1" t="s">
        <v>41</v>
      </c>
      <c r="B76" s="30">
        <v>9</v>
      </c>
      <c r="C76" s="30">
        <v>14</v>
      </c>
      <c r="D76" s="150">
        <f t="shared" si="7"/>
        <v>1.5555555555555556</v>
      </c>
      <c r="E76" s="157"/>
      <c r="F76" s="1" t="s">
        <v>7</v>
      </c>
      <c r="G76" s="48">
        <v>21</v>
      </c>
      <c r="H76" s="48">
        <v>50</v>
      </c>
      <c r="I76" s="93">
        <f t="shared" si="8"/>
        <v>2.380952380952381</v>
      </c>
      <c r="K76" s="1" t="s">
        <v>19</v>
      </c>
      <c r="L76" s="100">
        <v>15</v>
      </c>
      <c r="M76" s="101">
        <v>47</v>
      </c>
      <c r="N76" s="99">
        <f t="shared" si="9"/>
        <v>3.1333333333333333</v>
      </c>
      <c r="P76" s="1" t="s">
        <v>24</v>
      </c>
      <c r="Q76" s="100">
        <v>11</v>
      </c>
      <c r="R76" s="101">
        <v>22</v>
      </c>
      <c r="S76" s="99">
        <f t="shared" si="10"/>
        <v>2</v>
      </c>
      <c r="U76" s="169" t="s">
        <v>224</v>
      </c>
      <c r="V76" s="122">
        <v>35</v>
      </c>
      <c r="W76" s="122">
        <v>42</v>
      </c>
      <c r="X76" s="168">
        <f t="shared" si="11"/>
        <v>1.2</v>
      </c>
      <c r="Z76" s="173" t="s">
        <v>196</v>
      </c>
      <c r="AA76" s="122">
        <v>84</v>
      </c>
      <c r="AB76" s="122">
        <v>95</v>
      </c>
      <c r="AC76" s="168">
        <f t="shared" si="12"/>
        <v>1.130952380952381</v>
      </c>
      <c r="AE76" s="173" t="s">
        <v>226</v>
      </c>
      <c r="AF76" s="122">
        <v>63</v>
      </c>
      <c r="AG76" s="122">
        <v>63</v>
      </c>
      <c r="AI76" s="173" t="s">
        <v>206</v>
      </c>
      <c r="AJ76" s="122">
        <v>30</v>
      </c>
      <c r="AK76" s="122">
        <v>42</v>
      </c>
      <c r="AL76" s="147">
        <f t="shared" si="13"/>
        <v>1.4</v>
      </c>
    </row>
    <row r="77" spans="1:38" ht="15" customHeight="1">
      <c r="A77" s="1" t="s">
        <v>21</v>
      </c>
      <c r="B77" s="30">
        <v>6</v>
      </c>
      <c r="C77" s="30">
        <v>10</v>
      </c>
      <c r="D77" s="150">
        <f t="shared" si="7"/>
        <v>1.6666666666666667</v>
      </c>
      <c r="E77" s="157"/>
      <c r="F77" s="1" t="s">
        <v>44</v>
      </c>
      <c r="G77" s="48">
        <v>18</v>
      </c>
      <c r="H77" s="48">
        <v>30</v>
      </c>
      <c r="I77" s="93">
        <f t="shared" si="8"/>
        <v>1.6666666666666667</v>
      </c>
      <c r="K77" s="1" t="s">
        <v>29</v>
      </c>
      <c r="L77" s="100">
        <v>17</v>
      </c>
      <c r="M77" s="101">
        <v>46</v>
      </c>
      <c r="N77" s="99">
        <f t="shared" si="9"/>
        <v>2.7058823529411766</v>
      </c>
      <c r="P77" s="1" t="s">
        <v>15</v>
      </c>
      <c r="Q77" s="100">
        <v>11</v>
      </c>
      <c r="R77" s="101">
        <v>11</v>
      </c>
      <c r="S77" s="99">
        <f t="shared" si="10"/>
        <v>1</v>
      </c>
      <c r="U77" s="169" t="s">
        <v>217</v>
      </c>
      <c r="V77" s="122">
        <v>35</v>
      </c>
      <c r="W77" s="122">
        <v>55</v>
      </c>
      <c r="X77" s="168">
        <f t="shared" si="11"/>
        <v>1.5714285714285714</v>
      </c>
      <c r="Z77" s="170" t="s">
        <v>230</v>
      </c>
      <c r="AA77" s="122">
        <v>53</v>
      </c>
      <c r="AB77" s="122">
        <v>92</v>
      </c>
      <c r="AC77" s="168">
        <f t="shared" si="12"/>
        <v>1.7358490566037736</v>
      </c>
      <c r="AE77" s="167" t="s">
        <v>218</v>
      </c>
      <c r="AF77" s="122">
        <v>61</v>
      </c>
      <c r="AG77" s="122">
        <v>83</v>
      </c>
      <c r="AI77" s="169" t="s">
        <v>224</v>
      </c>
      <c r="AJ77" s="122">
        <v>29</v>
      </c>
      <c r="AK77" s="122">
        <v>120</v>
      </c>
      <c r="AL77" s="147">
        <f t="shared" si="13"/>
        <v>4.137931034482759</v>
      </c>
    </row>
    <row r="78" spans="1:38" ht="15" customHeight="1">
      <c r="A78" s="2" t="s">
        <v>98</v>
      </c>
      <c r="B78" s="30">
        <v>4</v>
      </c>
      <c r="C78" s="30">
        <v>10</v>
      </c>
      <c r="D78" s="150">
        <f t="shared" si="7"/>
        <v>2.5</v>
      </c>
      <c r="E78" s="157"/>
      <c r="F78" s="1" t="s">
        <v>20</v>
      </c>
      <c r="G78" s="48">
        <v>16</v>
      </c>
      <c r="H78" s="48">
        <v>43</v>
      </c>
      <c r="I78" s="93">
        <f t="shared" si="8"/>
        <v>2.6875</v>
      </c>
      <c r="K78" s="1" t="s">
        <v>41</v>
      </c>
      <c r="L78" s="100">
        <v>21</v>
      </c>
      <c r="M78" s="101">
        <v>32</v>
      </c>
      <c r="N78" s="99">
        <f t="shared" si="9"/>
        <v>1.5238095238095237</v>
      </c>
      <c r="P78" s="1" t="s">
        <v>76</v>
      </c>
      <c r="Q78" s="100">
        <v>11</v>
      </c>
      <c r="R78" s="101">
        <v>16</v>
      </c>
      <c r="S78" s="99">
        <f t="shared" si="10"/>
        <v>1.4545454545454546</v>
      </c>
      <c r="U78" s="169" t="s">
        <v>226</v>
      </c>
      <c r="V78" s="122">
        <v>34</v>
      </c>
      <c r="W78" s="122">
        <v>36</v>
      </c>
      <c r="X78" s="168">
        <f t="shared" si="11"/>
        <v>1.0588235294117647</v>
      </c>
      <c r="Z78" s="167" t="s">
        <v>172</v>
      </c>
      <c r="AA78" s="122">
        <v>68</v>
      </c>
      <c r="AB78" s="122">
        <v>89</v>
      </c>
      <c r="AC78" s="168">
        <f t="shared" si="12"/>
        <v>1.3088235294117647</v>
      </c>
      <c r="AE78" s="167" t="s">
        <v>285</v>
      </c>
      <c r="AF78" s="122">
        <v>59</v>
      </c>
      <c r="AG78" s="122">
        <v>59</v>
      </c>
      <c r="AI78" s="167" t="s">
        <v>229</v>
      </c>
      <c r="AJ78" s="122">
        <v>28</v>
      </c>
      <c r="AK78" s="122">
        <v>109</v>
      </c>
      <c r="AL78" s="147">
        <f t="shared" si="13"/>
        <v>3.892857142857143</v>
      </c>
    </row>
    <row r="79" spans="1:38" ht="15" customHeight="1">
      <c r="A79" s="1" t="s">
        <v>7</v>
      </c>
      <c r="B79" s="30">
        <v>6</v>
      </c>
      <c r="C79" s="30">
        <v>8</v>
      </c>
      <c r="D79" s="150">
        <f t="shared" si="7"/>
        <v>1.3333333333333333</v>
      </c>
      <c r="E79" s="157"/>
      <c r="F79" s="1" t="s">
        <v>41</v>
      </c>
      <c r="G79" s="48">
        <v>15</v>
      </c>
      <c r="H79" s="48">
        <v>26</v>
      </c>
      <c r="I79" s="93">
        <f t="shared" si="8"/>
        <v>1.7333333333333334</v>
      </c>
      <c r="K79" s="1" t="s">
        <v>7</v>
      </c>
      <c r="L79" s="100">
        <v>15</v>
      </c>
      <c r="M79" s="101">
        <v>22</v>
      </c>
      <c r="N79" s="99">
        <f t="shared" si="9"/>
        <v>1.4666666666666666</v>
      </c>
      <c r="P79" s="1" t="s">
        <v>48</v>
      </c>
      <c r="Q79" s="100">
        <v>10</v>
      </c>
      <c r="R79" s="101">
        <v>21</v>
      </c>
      <c r="S79" s="99">
        <f t="shared" si="10"/>
        <v>2.1</v>
      </c>
      <c r="U79" s="169" t="s">
        <v>219</v>
      </c>
      <c r="V79" s="122">
        <v>33</v>
      </c>
      <c r="W79" s="122">
        <v>52</v>
      </c>
      <c r="X79" s="168">
        <f t="shared" si="11"/>
        <v>1.5757575757575757</v>
      </c>
      <c r="Z79" s="167" t="s">
        <v>192</v>
      </c>
      <c r="AA79" s="122">
        <v>66</v>
      </c>
      <c r="AB79" s="122">
        <v>86</v>
      </c>
      <c r="AC79" s="168">
        <f t="shared" si="12"/>
        <v>1.303030303030303</v>
      </c>
      <c r="AE79" s="169" t="s">
        <v>365</v>
      </c>
      <c r="AF79" s="122">
        <v>59</v>
      </c>
      <c r="AG79" s="122">
        <v>74</v>
      </c>
      <c r="AI79" s="169" t="s">
        <v>216</v>
      </c>
      <c r="AJ79" s="122">
        <v>26</v>
      </c>
      <c r="AK79" s="122">
        <v>40</v>
      </c>
      <c r="AL79" s="147">
        <f t="shared" si="13"/>
        <v>1.5384615384615385</v>
      </c>
    </row>
    <row r="80" spans="1:38" ht="15" customHeight="1">
      <c r="A80" s="1" t="s">
        <v>15</v>
      </c>
      <c r="B80" s="30">
        <v>7</v>
      </c>
      <c r="C80" s="30">
        <v>8</v>
      </c>
      <c r="D80" s="150">
        <f t="shared" si="7"/>
        <v>1.1428571428571428</v>
      </c>
      <c r="E80" s="157"/>
      <c r="F80" s="1" t="s">
        <v>57</v>
      </c>
      <c r="G80" s="48">
        <v>14</v>
      </c>
      <c r="H80" s="48">
        <v>28</v>
      </c>
      <c r="I80" s="93">
        <f t="shared" si="8"/>
        <v>2</v>
      </c>
      <c r="K80" s="1" t="s">
        <v>56</v>
      </c>
      <c r="L80" s="100">
        <v>22</v>
      </c>
      <c r="M80" s="101">
        <v>22</v>
      </c>
      <c r="N80" s="99">
        <f t="shared" si="9"/>
        <v>1</v>
      </c>
      <c r="P80" s="1" t="s">
        <v>19</v>
      </c>
      <c r="Q80" s="100">
        <v>10</v>
      </c>
      <c r="R80" s="101">
        <v>10</v>
      </c>
      <c r="S80" s="99">
        <f t="shared" si="10"/>
        <v>1</v>
      </c>
      <c r="U80" s="167" t="s">
        <v>221</v>
      </c>
      <c r="V80" s="122">
        <v>32</v>
      </c>
      <c r="W80" s="122">
        <v>46</v>
      </c>
      <c r="X80" s="168">
        <f t="shared" si="11"/>
        <v>1.4375</v>
      </c>
      <c r="Z80" s="169" t="s">
        <v>225</v>
      </c>
      <c r="AA80" s="122">
        <v>76</v>
      </c>
      <c r="AB80" s="122">
        <v>80</v>
      </c>
      <c r="AC80" s="168">
        <f t="shared" si="12"/>
        <v>1.0526315789473684</v>
      </c>
      <c r="AE80" s="169" t="s">
        <v>281</v>
      </c>
      <c r="AF80" s="122">
        <v>59</v>
      </c>
      <c r="AG80" s="122">
        <v>59</v>
      </c>
      <c r="AI80" s="169" t="s">
        <v>234</v>
      </c>
      <c r="AJ80" s="122">
        <v>25</v>
      </c>
      <c r="AK80" s="122">
        <v>25</v>
      </c>
      <c r="AL80" s="147">
        <f t="shared" si="13"/>
        <v>1</v>
      </c>
    </row>
    <row r="81" spans="1:38" ht="15" customHeight="1">
      <c r="A81" s="1" t="s">
        <v>37</v>
      </c>
      <c r="B81" s="30">
        <v>4</v>
      </c>
      <c r="C81" s="30">
        <v>8</v>
      </c>
      <c r="D81" s="150">
        <f t="shared" si="7"/>
        <v>2</v>
      </c>
      <c r="E81" s="157"/>
      <c r="F81" s="1" t="s">
        <v>15</v>
      </c>
      <c r="G81" s="48">
        <v>14</v>
      </c>
      <c r="H81" s="48">
        <v>17</v>
      </c>
      <c r="I81" s="93">
        <f t="shared" si="8"/>
        <v>1.2142857142857142</v>
      </c>
      <c r="K81" s="2" t="s">
        <v>80</v>
      </c>
      <c r="L81" s="100">
        <v>15</v>
      </c>
      <c r="M81" s="101">
        <v>21</v>
      </c>
      <c r="N81" s="99">
        <f t="shared" si="9"/>
        <v>1.4</v>
      </c>
      <c r="P81" s="2" t="s">
        <v>98</v>
      </c>
      <c r="Q81" s="100">
        <v>8</v>
      </c>
      <c r="R81" s="101">
        <v>14</v>
      </c>
      <c r="S81" s="99">
        <f t="shared" si="10"/>
        <v>1.75</v>
      </c>
      <c r="U81" s="167" t="s">
        <v>200</v>
      </c>
      <c r="V81" s="122">
        <v>32</v>
      </c>
      <c r="W81" s="122">
        <v>131</v>
      </c>
      <c r="X81" s="168">
        <f t="shared" si="11"/>
        <v>4.09375</v>
      </c>
      <c r="Z81" s="167" t="s">
        <v>221</v>
      </c>
      <c r="AA81" s="122">
        <v>38</v>
      </c>
      <c r="AB81" s="122">
        <v>79</v>
      </c>
      <c r="AC81" s="168">
        <f t="shared" si="12"/>
        <v>2.0789473684210527</v>
      </c>
      <c r="AE81" s="169" t="s">
        <v>208</v>
      </c>
      <c r="AF81" s="122">
        <v>58</v>
      </c>
      <c r="AG81" s="122">
        <v>171</v>
      </c>
      <c r="AI81" s="169" t="s">
        <v>207</v>
      </c>
      <c r="AJ81" s="122">
        <v>24</v>
      </c>
      <c r="AK81" s="122">
        <v>51</v>
      </c>
      <c r="AL81" s="147">
        <f t="shared" si="13"/>
        <v>2.125</v>
      </c>
    </row>
    <row r="82" spans="1:38" ht="15" customHeight="1">
      <c r="A82" s="1" t="s">
        <v>20</v>
      </c>
      <c r="B82" s="30">
        <v>5</v>
      </c>
      <c r="C82" s="30">
        <v>7</v>
      </c>
      <c r="D82" s="150">
        <f t="shared" si="7"/>
        <v>1.4</v>
      </c>
      <c r="E82" s="157"/>
      <c r="F82" s="1" t="s">
        <v>60</v>
      </c>
      <c r="G82" s="48">
        <v>12</v>
      </c>
      <c r="H82" s="48">
        <v>14</v>
      </c>
      <c r="I82" s="93">
        <f t="shared" si="8"/>
        <v>1.1666666666666667</v>
      </c>
      <c r="K82" s="2" t="s">
        <v>93</v>
      </c>
      <c r="L82" s="100">
        <v>19</v>
      </c>
      <c r="M82" s="101">
        <v>19</v>
      </c>
      <c r="N82" s="99">
        <f t="shared" si="9"/>
        <v>1</v>
      </c>
      <c r="P82" s="1" t="s">
        <v>56</v>
      </c>
      <c r="Q82" s="100">
        <v>8</v>
      </c>
      <c r="R82" s="101">
        <v>12</v>
      </c>
      <c r="S82" s="99">
        <f t="shared" si="10"/>
        <v>1.5</v>
      </c>
      <c r="U82" s="169" t="s">
        <v>213</v>
      </c>
      <c r="V82" s="122">
        <v>28</v>
      </c>
      <c r="W82" s="122">
        <v>79</v>
      </c>
      <c r="X82" s="168">
        <f t="shared" si="11"/>
        <v>2.8214285714285716</v>
      </c>
      <c r="Z82" s="169" t="s">
        <v>224</v>
      </c>
      <c r="AA82" s="122">
        <v>55</v>
      </c>
      <c r="AB82" s="122">
        <v>76</v>
      </c>
      <c r="AC82" s="168">
        <f t="shared" si="12"/>
        <v>1.3818181818181818</v>
      </c>
      <c r="AE82" s="169" t="s">
        <v>210</v>
      </c>
      <c r="AF82" s="122">
        <v>53</v>
      </c>
      <c r="AG82" s="122">
        <v>61</v>
      </c>
      <c r="AI82" s="169" t="s">
        <v>223</v>
      </c>
      <c r="AJ82" s="122">
        <v>23</v>
      </c>
      <c r="AK82" s="122">
        <v>33</v>
      </c>
      <c r="AL82" s="147">
        <f t="shared" si="13"/>
        <v>1.434782608695652</v>
      </c>
    </row>
    <row r="83" spans="1:38" ht="15" customHeight="1">
      <c r="A83" s="1" t="s">
        <v>3</v>
      </c>
      <c r="B83" s="30">
        <v>5</v>
      </c>
      <c r="C83" s="30">
        <v>6</v>
      </c>
      <c r="D83" s="150">
        <f t="shared" si="7"/>
        <v>1.2</v>
      </c>
      <c r="E83" s="157"/>
      <c r="F83" s="1" t="s">
        <v>30</v>
      </c>
      <c r="G83" s="48">
        <v>11</v>
      </c>
      <c r="H83" s="48">
        <v>25</v>
      </c>
      <c r="I83" s="93">
        <f t="shared" si="8"/>
        <v>2.272727272727273</v>
      </c>
      <c r="K83" s="1" t="s">
        <v>17</v>
      </c>
      <c r="L83" s="100">
        <v>7</v>
      </c>
      <c r="M83" s="101">
        <v>16</v>
      </c>
      <c r="N83" s="99">
        <f t="shared" si="9"/>
        <v>2.2857142857142856</v>
      </c>
      <c r="P83" s="1" t="s">
        <v>52</v>
      </c>
      <c r="Q83" s="100">
        <v>7</v>
      </c>
      <c r="R83" s="101">
        <v>10</v>
      </c>
      <c r="S83" s="99">
        <f t="shared" si="10"/>
        <v>1.4285714285714286</v>
      </c>
      <c r="U83" s="169" t="s">
        <v>228</v>
      </c>
      <c r="V83" s="122">
        <v>26</v>
      </c>
      <c r="W83" s="122">
        <v>35</v>
      </c>
      <c r="X83" s="168">
        <f t="shared" si="11"/>
        <v>1.3461538461538463</v>
      </c>
      <c r="Z83" s="167" t="s">
        <v>200</v>
      </c>
      <c r="AA83" s="122">
        <v>62</v>
      </c>
      <c r="AB83" s="122">
        <v>73</v>
      </c>
      <c r="AC83" s="168">
        <f t="shared" si="12"/>
        <v>1.1774193548387097</v>
      </c>
      <c r="AE83" s="169" t="s">
        <v>224</v>
      </c>
      <c r="AF83" s="122">
        <v>51</v>
      </c>
      <c r="AG83" s="122">
        <v>62</v>
      </c>
      <c r="AI83" s="167" t="s">
        <v>200</v>
      </c>
      <c r="AJ83" s="122">
        <v>22</v>
      </c>
      <c r="AK83" s="122">
        <v>31</v>
      </c>
      <c r="AL83" s="147">
        <f t="shared" si="13"/>
        <v>1.4090909090909092</v>
      </c>
    </row>
    <row r="84" spans="1:38" ht="15" customHeight="1">
      <c r="A84" s="1" t="s">
        <v>5</v>
      </c>
      <c r="B84" s="30">
        <v>6</v>
      </c>
      <c r="C84" s="30">
        <v>6</v>
      </c>
      <c r="D84" s="150">
        <f t="shared" si="7"/>
        <v>1</v>
      </c>
      <c r="E84" s="157"/>
      <c r="F84" s="1" t="s">
        <v>70</v>
      </c>
      <c r="G84" s="48">
        <v>11</v>
      </c>
      <c r="H84" s="48">
        <v>18</v>
      </c>
      <c r="I84" s="93">
        <f t="shared" si="8"/>
        <v>1.6363636363636365</v>
      </c>
      <c r="K84" s="2" t="s">
        <v>95</v>
      </c>
      <c r="L84" s="100">
        <v>13</v>
      </c>
      <c r="M84" s="101">
        <v>13</v>
      </c>
      <c r="N84" s="99">
        <f t="shared" si="9"/>
        <v>1</v>
      </c>
      <c r="P84" s="1" t="s">
        <v>83</v>
      </c>
      <c r="Q84" s="100">
        <v>7</v>
      </c>
      <c r="R84" s="101">
        <v>8</v>
      </c>
      <c r="S84" s="99">
        <f t="shared" si="10"/>
        <v>1.1428571428571428</v>
      </c>
      <c r="U84" s="169" t="s">
        <v>231</v>
      </c>
      <c r="V84" s="122">
        <v>25</v>
      </c>
      <c r="W84" s="122">
        <v>25</v>
      </c>
      <c r="X84" s="168">
        <f t="shared" si="11"/>
        <v>1</v>
      </c>
      <c r="Z84" s="167" t="s">
        <v>251</v>
      </c>
      <c r="AA84" s="122">
        <v>69</v>
      </c>
      <c r="AB84" s="122">
        <v>69</v>
      </c>
      <c r="AC84" s="168">
        <f t="shared" si="12"/>
        <v>1</v>
      </c>
      <c r="AE84" s="167" t="s">
        <v>192</v>
      </c>
      <c r="AF84" s="122">
        <v>49</v>
      </c>
      <c r="AG84" s="122">
        <v>54</v>
      </c>
      <c r="AI84" s="169" t="s">
        <v>252</v>
      </c>
      <c r="AJ84" s="122">
        <v>21</v>
      </c>
      <c r="AK84" s="122">
        <v>175</v>
      </c>
      <c r="AL84" s="147">
        <f t="shared" si="13"/>
        <v>8.333333333333334</v>
      </c>
    </row>
    <row r="85" spans="1:38" ht="15" customHeight="1">
      <c r="A85" s="1" t="s">
        <v>29</v>
      </c>
      <c r="B85" s="30">
        <v>4</v>
      </c>
      <c r="C85" s="30">
        <v>4</v>
      </c>
      <c r="D85" s="150">
        <f t="shared" si="7"/>
        <v>1</v>
      </c>
      <c r="E85" s="157"/>
      <c r="F85" s="2" t="s">
        <v>98</v>
      </c>
      <c r="G85" s="48">
        <v>11</v>
      </c>
      <c r="H85" s="48">
        <v>17</v>
      </c>
      <c r="I85" s="93">
        <f t="shared" si="8"/>
        <v>1.5454545454545454</v>
      </c>
      <c r="K85" s="2" t="s">
        <v>96</v>
      </c>
      <c r="L85" s="100">
        <v>4</v>
      </c>
      <c r="M85" s="101">
        <v>13</v>
      </c>
      <c r="N85" s="99">
        <f t="shared" si="9"/>
        <v>3.25</v>
      </c>
      <c r="P85" s="1" t="s">
        <v>3</v>
      </c>
      <c r="Q85" s="100">
        <v>7</v>
      </c>
      <c r="R85" s="101">
        <v>7</v>
      </c>
      <c r="S85" s="99">
        <f t="shared" si="10"/>
        <v>1</v>
      </c>
      <c r="U85" s="169" t="s">
        <v>202</v>
      </c>
      <c r="V85" s="122">
        <v>23</v>
      </c>
      <c r="W85" s="122">
        <v>116</v>
      </c>
      <c r="X85" s="168">
        <f t="shared" si="11"/>
        <v>5.043478260869565</v>
      </c>
      <c r="Z85" s="169" t="s">
        <v>235</v>
      </c>
      <c r="AA85" s="122">
        <v>54</v>
      </c>
      <c r="AB85" s="122">
        <v>63</v>
      </c>
      <c r="AC85" s="168">
        <f t="shared" si="12"/>
        <v>1.1666666666666667</v>
      </c>
      <c r="AE85" s="169" t="s">
        <v>371</v>
      </c>
      <c r="AF85" s="122">
        <v>49</v>
      </c>
      <c r="AG85" s="122">
        <v>49</v>
      </c>
      <c r="AI85" s="169" t="s">
        <v>187</v>
      </c>
      <c r="AJ85" s="122">
        <v>21</v>
      </c>
      <c r="AK85" s="122">
        <v>47</v>
      </c>
      <c r="AL85" s="147">
        <f t="shared" si="13"/>
        <v>2.238095238095238</v>
      </c>
    </row>
    <row r="86" spans="1:38" ht="15" customHeight="1">
      <c r="A86" s="2" t="s">
        <v>92</v>
      </c>
      <c r="B86" s="30">
        <v>4</v>
      </c>
      <c r="C86" s="30">
        <v>4</v>
      </c>
      <c r="D86" s="150">
        <f t="shared" si="7"/>
        <v>1</v>
      </c>
      <c r="E86" s="157"/>
      <c r="F86" s="1" t="s">
        <v>35</v>
      </c>
      <c r="G86" s="48">
        <v>11</v>
      </c>
      <c r="H86" s="48">
        <v>11</v>
      </c>
      <c r="I86" s="93">
        <f t="shared" si="8"/>
        <v>1</v>
      </c>
      <c r="K86" s="1" t="s">
        <v>18</v>
      </c>
      <c r="L86" s="100">
        <v>10</v>
      </c>
      <c r="M86" s="101">
        <v>12</v>
      </c>
      <c r="N86" s="99">
        <f t="shared" si="9"/>
        <v>1.2</v>
      </c>
      <c r="P86" s="2" t="s">
        <v>92</v>
      </c>
      <c r="Q86" s="100">
        <v>7</v>
      </c>
      <c r="R86" s="101">
        <v>10</v>
      </c>
      <c r="S86" s="99">
        <f t="shared" si="10"/>
        <v>1.4285714285714286</v>
      </c>
      <c r="U86" s="167" t="s">
        <v>229</v>
      </c>
      <c r="V86" s="122">
        <v>22</v>
      </c>
      <c r="W86" s="122">
        <v>29</v>
      </c>
      <c r="X86" s="168">
        <f t="shared" si="11"/>
        <v>1.3181818181818181</v>
      </c>
      <c r="Z86" s="167" t="s">
        <v>246</v>
      </c>
      <c r="AA86" s="122">
        <v>41</v>
      </c>
      <c r="AB86" s="122">
        <v>60</v>
      </c>
      <c r="AC86" s="168">
        <f t="shared" si="12"/>
        <v>1.4634146341463414</v>
      </c>
      <c r="AE86" s="169" t="s">
        <v>223</v>
      </c>
      <c r="AF86" s="122">
        <v>49</v>
      </c>
      <c r="AG86" s="122">
        <v>72</v>
      </c>
      <c r="AI86" s="169" t="s">
        <v>199</v>
      </c>
      <c r="AJ86" s="122">
        <v>19</v>
      </c>
      <c r="AK86" s="122">
        <v>25</v>
      </c>
      <c r="AL86" s="147">
        <f t="shared" si="13"/>
        <v>1.3157894736842106</v>
      </c>
    </row>
    <row r="87" spans="1:38" ht="15" customHeight="1">
      <c r="A87" s="1" t="s">
        <v>66</v>
      </c>
      <c r="B87" s="30">
        <v>4</v>
      </c>
      <c r="C87" s="30">
        <v>4</v>
      </c>
      <c r="D87" s="150">
        <f t="shared" si="7"/>
        <v>1</v>
      </c>
      <c r="E87" s="157"/>
      <c r="F87" s="2" t="s">
        <v>80</v>
      </c>
      <c r="G87" s="48">
        <v>9</v>
      </c>
      <c r="H87" s="48">
        <v>10</v>
      </c>
      <c r="I87" s="93">
        <f t="shared" si="8"/>
        <v>1.1111111111111112</v>
      </c>
      <c r="K87" s="2" t="s">
        <v>94</v>
      </c>
      <c r="L87" s="100">
        <v>6</v>
      </c>
      <c r="M87" s="101">
        <v>12</v>
      </c>
      <c r="N87" s="99">
        <f t="shared" si="9"/>
        <v>2</v>
      </c>
      <c r="P87" s="1" t="s">
        <v>42</v>
      </c>
      <c r="Q87" s="100">
        <v>6</v>
      </c>
      <c r="R87" s="101">
        <v>6</v>
      </c>
      <c r="S87" s="99">
        <f t="shared" si="10"/>
        <v>1</v>
      </c>
      <c r="U87" s="170" t="s">
        <v>230</v>
      </c>
      <c r="V87" s="122">
        <v>19</v>
      </c>
      <c r="W87" s="122">
        <v>27</v>
      </c>
      <c r="X87" s="168">
        <f t="shared" si="11"/>
        <v>1.4210526315789473</v>
      </c>
      <c r="Z87" s="169" t="s">
        <v>203</v>
      </c>
      <c r="AA87" s="122">
        <v>48</v>
      </c>
      <c r="AB87" s="122">
        <v>58</v>
      </c>
      <c r="AC87" s="168">
        <f t="shared" si="12"/>
        <v>1.2083333333333333</v>
      </c>
      <c r="AE87" s="169" t="s">
        <v>196</v>
      </c>
      <c r="AF87" s="122">
        <v>46</v>
      </c>
      <c r="AG87" s="122">
        <v>56</v>
      </c>
      <c r="AI87" s="167" t="s">
        <v>251</v>
      </c>
      <c r="AJ87" s="122">
        <v>18</v>
      </c>
      <c r="AK87" s="122">
        <v>20</v>
      </c>
      <c r="AL87" s="147">
        <f t="shared" si="13"/>
        <v>1.1111111111111112</v>
      </c>
    </row>
    <row r="88" spans="1:38" ht="15" customHeight="1">
      <c r="A88" s="1" t="s">
        <v>70</v>
      </c>
      <c r="B88" s="30">
        <v>3</v>
      </c>
      <c r="C88" s="30">
        <v>4</v>
      </c>
      <c r="D88" s="150">
        <f t="shared" si="7"/>
        <v>1.3333333333333333</v>
      </c>
      <c r="E88" s="157"/>
      <c r="F88" s="1" t="s">
        <v>3</v>
      </c>
      <c r="G88" s="48">
        <v>8</v>
      </c>
      <c r="H88" s="48">
        <v>8</v>
      </c>
      <c r="I88" s="93">
        <f t="shared" si="8"/>
        <v>1</v>
      </c>
      <c r="K88" s="1" t="s">
        <v>15</v>
      </c>
      <c r="L88" s="100">
        <v>10</v>
      </c>
      <c r="M88" s="101">
        <v>12</v>
      </c>
      <c r="N88" s="99">
        <f t="shared" si="9"/>
        <v>1.2</v>
      </c>
      <c r="P88" s="1" t="s">
        <v>17</v>
      </c>
      <c r="Q88" s="100">
        <v>6</v>
      </c>
      <c r="R88" s="101">
        <v>8</v>
      </c>
      <c r="S88" s="99">
        <f t="shared" si="10"/>
        <v>1.3333333333333333</v>
      </c>
      <c r="U88" s="169" t="s">
        <v>223</v>
      </c>
      <c r="V88" s="122">
        <v>18</v>
      </c>
      <c r="W88" s="122">
        <v>49</v>
      </c>
      <c r="X88" s="168">
        <f t="shared" si="11"/>
        <v>2.7222222222222223</v>
      </c>
      <c r="Z88" s="169" t="s">
        <v>374</v>
      </c>
      <c r="AA88" s="122">
        <v>29</v>
      </c>
      <c r="AB88" s="122">
        <v>56</v>
      </c>
      <c r="AC88" s="168">
        <f t="shared" si="12"/>
        <v>1.9310344827586208</v>
      </c>
      <c r="AE88" s="167" t="s">
        <v>246</v>
      </c>
      <c r="AF88" s="122">
        <v>43</v>
      </c>
      <c r="AG88" s="122">
        <v>61</v>
      </c>
      <c r="AI88" s="169" t="s">
        <v>225</v>
      </c>
      <c r="AJ88" s="122">
        <v>18</v>
      </c>
      <c r="AK88" s="122">
        <v>60</v>
      </c>
      <c r="AL88" s="147">
        <f t="shared" si="13"/>
        <v>3.3333333333333335</v>
      </c>
    </row>
    <row r="89" spans="1:38" ht="15" customHeight="1">
      <c r="A89" s="2" t="s">
        <v>82</v>
      </c>
      <c r="B89" s="30">
        <v>3</v>
      </c>
      <c r="C89" s="30">
        <v>4</v>
      </c>
      <c r="D89" s="150">
        <f t="shared" si="7"/>
        <v>1.3333333333333333</v>
      </c>
      <c r="E89" s="160"/>
      <c r="F89" s="4" t="s">
        <v>17</v>
      </c>
      <c r="G89" s="48">
        <v>7</v>
      </c>
      <c r="H89" s="48">
        <v>8</v>
      </c>
      <c r="I89" s="93">
        <f t="shared" si="8"/>
        <v>1.1428571428571428</v>
      </c>
      <c r="K89" s="4" t="s">
        <v>52</v>
      </c>
      <c r="L89" s="100">
        <v>2</v>
      </c>
      <c r="M89" s="101">
        <v>10</v>
      </c>
      <c r="N89" s="99">
        <f t="shared" si="9"/>
        <v>5</v>
      </c>
      <c r="P89" s="4" t="s">
        <v>78</v>
      </c>
      <c r="Q89" s="100">
        <v>5</v>
      </c>
      <c r="R89" s="101">
        <v>8</v>
      </c>
      <c r="S89" s="99">
        <f t="shared" si="10"/>
        <v>1.6</v>
      </c>
      <c r="U89" s="169" t="s">
        <v>227</v>
      </c>
      <c r="V89" s="122">
        <v>17</v>
      </c>
      <c r="W89" s="122">
        <v>35</v>
      </c>
      <c r="X89" s="168">
        <f t="shared" si="11"/>
        <v>2.0588235294117645</v>
      </c>
      <c r="Z89" s="169" t="s">
        <v>243</v>
      </c>
      <c r="AA89" s="122">
        <v>56</v>
      </c>
      <c r="AB89" s="122">
        <v>56</v>
      </c>
      <c r="AC89" s="168">
        <f t="shared" si="12"/>
        <v>1</v>
      </c>
      <c r="AE89" s="169" t="s">
        <v>373</v>
      </c>
      <c r="AF89" s="122">
        <v>42</v>
      </c>
      <c r="AG89" s="122">
        <v>44</v>
      </c>
      <c r="AI89" s="169" t="s">
        <v>236</v>
      </c>
      <c r="AJ89" s="122">
        <v>18</v>
      </c>
      <c r="AK89" s="122">
        <v>26</v>
      </c>
      <c r="AL89" s="147">
        <f t="shared" si="13"/>
        <v>1.4444444444444444</v>
      </c>
    </row>
    <row r="90" spans="1:38" ht="15" customHeight="1">
      <c r="A90" s="1" t="s">
        <v>18</v>
      </c>
      <c r="B90" s="30">
        <v>3</v>
      </c>
      <c r="C90" s="30">
        <v>3</v>
      </c>
      <c r="D90" s="150">
        <f t="shared" si="7"/>
        <v>1</v>
      </c>
      <c r="E90" s="157"/>
      <c r="F90" s="1" t="s">
        <v>52</v>
      </c>
      <c r="G90" s="48">
        <v>5</v>
      </c>
      <c r="H90" s="48">
        <v>5</v>
      </c>
      <c r="I90" s="93">
        <f t="shared" si="8"/>
        <v>1</v>
      </c>
      <c r="K90" s="1" t="s">
        <v>20</v>
      </c>
      <c r="L90" s="100">
        <v>6</v>
      </c>
      <c r="M90" s="101">
        <v>7</v>
      </c>
      <c r="N90" s="99">
        <f t="shared" si="9"/>
        <v>1.1666666666666667</v>
      </c>
      <c r="P90" s="2" t="s">
        <v>82</v>
      </c>
      <c r="Q90" s="100">
        <v>5</v>
      </c>
      <c r="R90" s="101">
        <v>9</v>
      </c>
      <c r="S90" s="99">
        <f t="shared" si="10"/>
        <v>1.8</v>
      </c>
      <c r="U90" s="169" t="s">
        <v>233</v>
      </c>
      <c r="V90" s="122">
        <v>16</v>
      </c>
      <c r="W90" s="122">
        <v>28</v>
      </c>
      <c r="X90" s="168">
        <f t="shared" si="11"/>
        <v>1.75</v>
      </c>
      <c r="Z90" s="169" t="s">
        <v>265</v>
      </c>
      <c r="AA90" s="122">
        <v>55</v>
      </c>
      <c r="AB90" s="122">
        <v>55</v>
      </c>
      <c r="AC90" s="168">
        <f t="shared" si="12"/>
        <v>1</v>
      </c>
      <c r="AE90" s="169" t="s">
        <v>243</v>
      </c>
      <c r="AF90" s="122">
        <v>42</v>
      </c>
      <c r="AG90" s="122">
        <v>42</v>
      </c>
      <c r="AI90" s="170" t="s">
        <v>230</v>
      </c>
      <c r="AJ90" s="122">
        <v>17</v>
      </c>
      <c r="AK90" s="122">
        <v>23</v>
      </c>
      <c r="AL90" s="147">
        <f t="shared" si="13"/>
        <v>1.3529411764705883</v>
      </c>
    </row>
    <row r="91" spans="1:38" ht="15" customHeight="1">
      <c r="A91" s="1" t="s">
        <v>40</v>
      </c>
      <c r="B91" s="30">
        <v>3</v>
      </c>
      <c r="C91" s="30">
        <v>3</v>
      </c>
      <c r="D91" s="150">
        <f t="shared" si="7"/>
        <v>1</v>
      </c>
      <c r="E91" s="157"/>
      <c r="F91" s="2" t="s">
        <v>82</v>
      </c>
      <c r="G91" s="48">
        <v>5</v>
      </c>
      <c r="H91" s="48">
        <v>5</v>
      </c>
      <c r="I91" s="93">
        <f t="shared" si="8"/>
        <v>1</v>
      </c>
      <c r="K91" s="2" t="s">
        <v>98</v>
      </c>
      <c r="L91" s="100">
        <v>21</v>
      </c>
      <c r="M91" s="101">
        <v>28</v>
      </c>
      <c r="N91" s="99">
        <f t="shared" si="9"/>
        <v>1.3333333333333333</v>
      </c>
      <c r="P91" s="1" t="s">
        <v>16</v>
      </c>
      <c r="Q91" s="100">
        <v>2</v>
      </c>
      <c r="R91" s="101">
        <v>2</v>
      </c>
      <c r="S91" s="99">
        <f t="shared" si="10"/>
        <v>1</v>
      </c>
      <c r="U91" s="167" t="s">
        <v>222</v>
      </c>
      <c r="V91" s="122">
        <v>15</v>
      </c>
      <c r="W91" s="122">
        <v>46</v>
      </c>
      <c r="X91" s="168">
        <f t="shared" si="11"/>
        <v>3.066666666666667</v>
      </c>
      <c r="Z91" s="169" t="s">
        <v>365</v>
      </c>
      <c r="AA91" s="122">
        <v>53</v>
      </c>
      <c r="AB91" s="122">
        <v>53</v>
      </c>
      <c r="AC91" s="168">
        <f t="shared" si="12"/>
        <v>1</v>
      </c>
      <c r="AE91" s="169" t="s">
        <v>202</v>
      </c>
      <c r="AF91" s="122">
        <v>39</v>
      </c>
      <c r="AG91" s="122">
        <v>64</v>
      </c>
      <c r="AI91" s="169" t="s">
        <v>208</v>
      </c>
      <c r="AJ91" s="122">
        <v>16</v>
      </c>
      <c r="AK91" s="122">
        <v>17</v>
      </c>
      <c r="AL91" s="147">
        <f t="shared" si="13"/>
        <v>1.0625</v>
      </c>
    </row>
    <row r="92" spans="1:38" ht="15" customHeight="1">
      <c r="A92" s="1" t="s">
        <v>13</v>
      </c>
      <c r="B92" s="30">
        <v>2</v>
      </c>
      <c r="C92" s="30">
        <v>2</v>
      </c>
      <c r="D92" s="150">
        <f t="shared" si="7"/>
        <v>1</v>
      </c>
      <c r="E92" s="157"/>
      <c r="F92" s="1" t="s">
        <v>29</v>
      </c>
      <c r="G92" s="48">
        <v>4</v>
      </c>
      <c r="H92" s="48">
        <v>4</v>
      </c>
      <c r="I92" s="93">
        <f t="shared" si="8"/>
        <v>1</v>
      </c>
      <c r="K92" s="1" t="s">
        <v>35</v>
      </c>
      <c r="L92" s="100">
        <v>93</v>
      </c>
      <c r="M92" s="101">
        <v>99</v>
      </c>
      <c r="N92" s="99">
        <f t="shared" si="9"/>
        <v>1.064516129032258</v>
      </c>
      <c r="P92" s="2" t="s">
        <v>93</v>
      </c>
      <c r="Q92" s="100">
        <v>2</v>
      </c>
      <c r="R92" s="101">
        <v>3</v>
      </c>
      <c r="S92" s="99">
        <f t="shared" si="10"/>
        <v>1.5</v>
      </c>
      <c r="U92" s="169" t="s">
        <v>236</v>
      </c>
      <c r="V92" s="122">
        <v>15</v>
      </c>
      <c r="W92" s="122">
        <v>17</v>
      </c>
      <c r="X92" s="168">
        <f t="shared" si="11"/>
        <v>1.1333333333333333</v>
      </c>
      <c r="Z92" s="169" t="s">
        <v>377</v>
      </c>
      <c r="AA92" s="122">
        <v>2</v>
      </c>
      <c r="AB92" s="122">
        <v>47</v>
      </c>
      <c r="AC92" s="168">
        <f t="shared" si="12"/>
        <v>23.5</v>
      </c>
      <c r="AE92" s="169" t="s">
        <v>237</v>
      </c>
      <c r="AF92" s="122">
        <v>38</v>
      </c>
      <c r="AG92" s="122">
        <v>39</v>
      </c>
      <c r="AI92" s="169" t="s">
        <v>258</v>
      </c>
      <c r="AJ92" s="122">
        <v>16</v>
      </c>
      <c r="AK92" s="122">
        <v>18</v>
      </c>
      <c r="AL92" s="147">
        <f t="shared" si="13"/>
        <v>1.125</v>
      </c>
    </row>
    <row r="93" spans="1:38" ht="15" customHeight="1">
      <c r="A93" s="2" t="s">
        <v>97</v>
      </c>
      <c r="B93" s="30">
        <v>1</v>
      </c>
      <c r="C93" s="30">
        <v>2</v>
      </c>
      <c r="D93" s="150">
        <f t="shared" si="7"/>
        <v>2</v>
      </c>
      <c r="E93" s="157"/>
      <c r="F93" s="1" t="s">
        <v>19</v>
      </c>
      <c r="G93" s="48">
        <v>3</v>
      </c>
      <c r="H93" s="48">
        <v>4</v>
      </c>
      <c r="I93" s="93">
        <f t="shared" si="8"/>
        <v>1.3333333333333333</v>
      </c>
      <c r="K93" s="8" t="s">
        <v>102</v>
      </c>
      <c r="L93" s="100">
        <v>11136</v>
      </c>
      <c r="M93" s="101">
        <v>12242</v>
      </c>
      <c r="N93" s="99">
        <f t="shared" si="9"/>
        <v>1.0993175287356323</v>
      </c>
      <c r="P93" s="1" t="s">
        <v>18</v>
      </c>
      <c r="Q93" s="100">
        <v>1</v>
      </c>
      <c r="R93" s="101">
        <v>1</v>
      </c>
      <c r="S93" s="99">
        <f t="shared" si="10"/>
        <v>1</v>
      </c>
      <c r="U93" s="169" t="s">
        <v>242</v>
      </c>
      <c r="V93" s="122">
        <v>14</v>
      </c>
      <c r="W93" s="122">
        <v>14</v>
      </c>
      <c r="X93" s="168">
        <f t="shared" si="11"/>
        <v>1</v>
      </c>
      <c r="Z93" s="169" t="s">
        <v>199</v>
      </c>
      <c r="AA93" s="122">
        <v>28</v>
      </c>
      <c r="AB93" s="122">
        <v>47</v>
      </c>
      <c r="AC93" s="168">
        <f t="shared" si="12"/>
        <v>1.6785714285714286</v>
      </c>
      <c r="AE93" s="167" t="s">
        <v>209</v>
      </c>
      <c r="AF93" s="122">
        <v>37</v>
      </c>
      <c r="AG93" s="122">
        <v>50</v>
      </c>
      <c r="AI93" s="167" t="s">
        <v>221</v>
      </c>
      <c r="AJ93" s="122">
        <v>13</v>
      </c>
      <c r="AK93" s="122">
        <v>13</v>
      </c>
      <c r="AL93" s="147">
        <f t="shared" si="13"/>
        <v>1</v>
      </c>
    </row>
    <row r="94" spans="1:38" ht="15" customHeight="1">
      <c r="A94" s="1" t="s">
        <v>19</v>
      </c>
      <c r="B94" s="30">
        <v>1</v>
      </c>
      <c r="C94" s="30">
        <v>1</v>
      </c>
      <c r="D94" s="150">
        <f t="shared" si="7"/>
        <v>1</v>
      </c>
      <c r="E94" s="157"/>
      <c r="F94" s="1" t="s">
        <v>83</v>
      </c>
      <c r="G94" s="48">
        <v>2</v>
      </c>
      <c r="H94" s="48">
        <v>2</v>
      </c>
      <c r="I94" s="93">
        <f t="shared" si="8"/>
        <v>1</v>
      </c>
      <c r="K94" s="67" t="s">
        <v>103</v>
      </c>
      <c r="L94" s="102">
        <v>185645</v>
      </c>
      <c r="M94" s="103">
        <v>224494</v>
      </c>
      <c r="N94" s="111">
        <f t="shared" si="9"/>
        <v>1.209264995017372</v>
      </c>
      <c r="P94" s="1" t="s">
        <v>20</v>
      </c>
      <c r="Q94" s="100">
        <v>0</v>
      </c>
      <c r="R94" s="101">
        <v>0</v>
      </c>
      <c r="S94" s="99">
        <v>0</v>
      </c>
      <c r="U94" s="169" t="s">
        <v>243</v>
      </c>
      <c r="V94" s="122">
        <v>14</v>
      </c>
      <c r="W94" s="122">
        <v>14</v>
      </c>
      <c r="X94" s="168">
        <f t="shared" si="11"/>
        <v>1</v>
      </c>
      <c r="Z94" s="169" t="s">
        <v>219</v>
      </c>
      <c r="AA94" s="122">
        <v>30</v>
      </c>
      <c r="AB94" s="122">
        <v>42</v>
      </c>
      <c r="AC94" s="168">
        <f t="shared" si="12"/>
        <v>1.4</v>
      </c>
      <c r="AE94" s="169" t="s">
        <v>203</v>
      </c>
      <c r="AF94" s="122">
        <v>36</v>
      </c>
      <c r="AG94" s="122">
        <v>45</v>
      </c>
      <c r="AI94" s="169" t="s">
        <v>402</v>
      </c>
      <c r="AJ94" s="122">
        <v>13</v>
      </c>
      <c r="AK94" s="122">
        <v>13</v>
      </c>
      <c r="AL94" s="147">
        <f t="shared" si="13"/>
        <v>1</v>
      </c>
    </row>
    <row r="95" spans="1:38" ht="15" customHeight="1">
      <c r="A95" s="1" t="s">
        <v>76</v>
      </c>
      <c r="B95" s="30">
        <v>1</v>
      </c>
      <c r="C95" s="30">
        <v>1</v>
      </c>
      <c r="D95" s="150">
        <f t="shared" si="7"/>
        <v>1</v>
      </c>
      <c r="E95" s="157"/>
      <c r="F95" s="2" t="s">
        <v>96</v>
      </c>
      <c r="G95" s="48">
        <v>2</v>
      </c>
      <c r="H95" s="48">
        <v>2</v>
      </c>
      <c r="I95" s="93">
        <f t="shared" si="8"/>
        <v>1</v>
      </c>
      <c r="K95" s="62" t="s">
        <v>88</v>
      </c>
      <c r="L95" s="104">
        <v>326630</v>
      </c>
      <c r="M95" s="105">
        <v>566889</v>
      </c>
      <c r="N95" s="110">
        <f t="shared" si="9"/>
        <v>1.7355692985947402</v>
      </c>
      <c r="P95" s="1" t="s">
        <v>30</v>
      </c>
      <c r="Q95" s="100">
        <v>0</v>
      </c>
      <c r="R95" s="101">
        <v>0</v>
      </c>
      <c r="S95" s="99">
        <v>0</v>
      </c>
      <c r="U95" s="169" t="s">
        <v>238</v>
      </c>
      <c r="V95" s="122">
        <v>13</v>
      </c>
      <c r="W95" s="122">
        <v>16</v>
      </c>
      <c r="X95" s="168">
        <f t="shared" si="11"/>
        <v>1.2307692307692308</v>
      </c>
      <c r="Z95" s="167" t="s">
        <v>261</v>
      </c>
      <c r="AA95" s="122">
        <v>27</v>
      </c>
      <c r="AB95" s="122">
        <v>37</v>
      </c>
      <c r="AC95" s="168">
        <f t="shared" si="12"/>
        <v>1.3703703703703705</v>
      </c>
      <c r="AE95" s="169" t="s">
        <v>216</v>
      </c>
      <c r="AF95" s="122">
        <v>34</v>
      </c>
      <c r="AG95" s="122">
        <v>67</v>
      </c>
      <c r="AI95" s="169" t="s">
        <v>231</v>
      </c>
      <c r="AJ95" s="122">
        <v>13</v>
      </c>
      <c r="AK95" s="122">
        <v>15</v>
      </c>
      <c r="AL95" s="147">
        <f t="shared" si="13"/>
        <v>1.1538461538461537</v>
      </c>
    </row>
    <row r="96" spans="1:38" ht="15" customHeight="1">
      <c r="A96" s="1" t="s">
        <v>78</v>
      </c>
      <c r="B96" s="30">
        <v>1</v>
      </c>
      <c r="C96" s="30">
        <v>1</v>
      </c>
      <c r="D96" s="150">
        <f t="shared" si="7"/>
        <v>1</v>
      </c>
      <c r="E96" s="157"/>
      <c r="F96" s="2" t="s">
        <v>94</v>
      </c>
      <c r="G96" s="48">
        <v>1</v>
      </c>
      <c r="H96" s="48">
        <v>1</v>
      </c>
      <c r="I96" s="93">
        <f t="shared" si="8"/>
        <v>1</v>
      </c>
      <c r="K96" s="67" t="s">
        <v>116</v>
      </c>
      <c r="L96" s="106">
        <v>512275</v>
      </c>
      <c r="M96" s="108">
        <v>791383</v>
      </c>
      <c r="N96" s="99">
        <f t="shared" si="9"/>
        <v>1.5448401737348103</v>
      </c>
      <c r="P96" s="1" t="s">
        <v>40</v>
      </c>
      <c r="Q96" s="100">
        <v>0</v>
      </c>
      <c r="R96" s="101">
        <v>0</v>
      </c>
      <c r="S96" s="99">
        <v>0</v>
      </c>
      <c r="U96" s="169" t="s">
        <v>237</v>
      </c>
      <c r="V96" s="122">
        <v>13</v>
      </c>
      <c r="W96" s="122">
        <v>17</v>
      </c>
      <c r="X96" s="168">
        <f t="shared" si="11"/>
        <v>1.3076923076923077</v>
      </c>
      <c r="Z96" s="170" t="s">
        <v>247</v>
      </c>
      <c r="AA96" s="122">
        <v>30</v>
      </c>
      <c r="AB96" s="122">
        <v>37</v>
      </c>
      <c r="AC96" s="168">
        <f t="shared" si="12"/>
        <v>1.2333333333333334</v>
      </c>
      <c r="AE96" s="169" t="s">
        <v>405</v>
      </c>
      <c r="AF96" s="122">
        <v>32</v>
      </c>
      <c r="AG96" s="122">
        <v>32</v>
      </c>
      <c r="AI96" s="169" t="s">
        <v>237</v>
      </c>
      <c r="AJ96" s="122">
        <v>13</v>
      </c>
      <c r="AK96" s="122">
        <v>18</v>
      </c>
      <c r="AL96" s="147">
        <f t="shared" si="13"/>
        <v>1.3846153846153846</v>
      </c>
    </row>
    <row r="97" spans="1:38" ht="15" customHeight="1">
      <c r="A97" s="67" t="s">
        <v>103</v>
      </c>
      <c r="B97" s="153">
        <v>169955</v>
      </c>
      <c r="C97" s="153">
        <v>187450</v>
      </c>
      <c r="D97" s="150">
        <f t="shared" si="7"/>
        <v>1.102939013268218</v>
      </c>
      <c r="E97" s="157"/>
      <c r="F97" s="1" t="s">
        <v>76</v>
      </c>
      <c r="G97" s="48">
        <v>1</v>
      </c>
      <c r="H97" s="48">
        <v>2</v>
      </c>
      <c r="I97" s="93">
        <f t="shared" si="8"/>
        <v>2</v>
      </c>
      <c r="P97" s="1" t="s">
        <v>13</v>
      </c>
      <c r="Q97" s="100">
        <v>0</v>
      </c>
      <c r="R97" s="101">
        <v>0</v>
      </c>
      <c r="S97" s="99">
        <v>0</v>
      </c>
      <c r="U97" s="169" t="s">
        <v>234</v>
      </c>
      <c r="V97" s="122">
        <v>12</v>
      </c>
      <c r="W97" s="122">
        <v>18</v>
      </c>
      <c r="X97" s="168">
        <f t="shared" si="11"/>
        <v>1.5</v>
      </c>
      <c r="Z97" s="169" t="s">
        <v>223</v>
      </c>
      <c r="AA97" s="122">
        <v>25</v>
      </c>
      <c r="AB97" s="122">
        <v>35</v>
      </c>
      <c r="AC97" s="168">
        <f t="shared" si="12"/>
        <v>1.4</v>
      </c>
      <c r="AE97" s="169" t="s">
        <v>199</v>
      </c>
      <c r="AF97" s="122">
        <v>30</v>
      </c>
      <c r="AG97" s="122">
        <v>55</v>
      </c>
      <c r="AI97" s="169" t="s">
        <v>211</v>
      </c>
      <c r="AJ97" s="122">
        <v>11</v>
      </c>
      <c r="AK97" s="122">
        <v>53</v>
      </c>
      <c r="AL97" s="147">
        <f t="shared" si="13"/>
        <v>4.818181818181818</v>
      </c>
    </row>
    <row r="98" spans="1:38" ht="15" customHeight="1">
      <c r="A98" s="62" t="s">
        <v>88</v>
      </c>
      <c r="B98" s="63">
        <v>269009</v>
      </c>
      <c r="C98" s="63">
        <v>429944</v>
      </c>
      <c r="D98" s="150">
        <f t="shared" si="7"/>
        <v>1.5982513596199384</v>
      </c>
      <c r="E98" s="157"/>
      <c r="F98" s="1" t="s">
        <v>16</v>
      </c>
      <c r="G98" s="48">
        <v>0</v>
      </c>
      <c r="H98" s="48">
        <v>0</v>
      </c>
      <c r="I98" s="93">
        <v>0</v>
      </c>
      <c r="P98" s="2" t="s">
        <v>96</v>
      </c>
      <c r="Q98" s="100">
        <v>0</v>
      </c>
      <c r="R98" s="101">
        <v>0</v>
      </c>
      <c r="S98" s="99">
        <v>0</v>
      </c>
      <c r="U98" s="167" t="s">
        <v>240</v>
      </c>
      <c r="V98" s="122">
        <v>11</v>
      </c>
      <c r="W98" s="122">
        <v>15</v>
      </c>
      <c r="X98" s="168">
        <f t="shared" si="11"/>
        <v>1.3636363636363635</v>
      </c>
      <c r="Z98" s="167" t="s">
        <v>222</v>
      </c>
      <c r="AA98" s="122">
        <v>23</v>
      </c>
      <c r="AB98" s="122">
        <v>31</v>
      </c>
      <c r="AC98" s="168">
        <f t="shared" si="12"/>
        <v>1.3478260869565217</v>
      </c>
      <c r="AE98" s="169" t="s">
        <v>265</v>
      </c>
      <c r="AF98" s="122">
        <v>28</v>
      </c>
      <c r="AG98" s="122">
        <v>30</v>
      </c>
      <c r="AI98" s="167" t="s">
        <v>262</v>
      </c>
      <c r="AJ98" s="122">
        <v>9</v>
      </c>
      <c r="AK98" s="122">
        <v>13</v>
      </c>
      <c r="AL98" s="147">
        <f t="shared" si="13"/>
        <v>1.4444444444444444</v>
      </c>
    </row>
    <row r="99" spans="1:38" ht="15" customHeight="1">
      <c r="A99" s="64" t="s">
        <v>116</v>
      </c>
      <c r="B99" s="66">
        <v>438964</v>
      </c>
      <c r="C99" s="66">
        <v>617394</v>
      </c>
      <c r="D99" s="150">
        <f t="shared" si="7"/>
        <v>1.4064798024439362</v>
      </c>
      <c r="E99" s="157"/>
      <c r="F99" s="1" t="s">
        <v>40</v>
      </c>
      <c r="G99" s="48">
        <v>0</v>
      </c>
      <c r="H99" s="48">
        <v>0</v>
      </c>
      <c r="I99" s="93">
        <v>0</v>
      </c>
      <c r="P99" s="1" t="s">
        <v>21</v>
      </c>
      <c r="Q99" s="100">
        <v>0</v>
      </c>
      <c r="R99" s="101">
        <v>0</v>
      </c>
      <c r="S99" s="99">
        <v>0</v>
      </c>
      <c r="U99" s="169" t="s">
        <v>244</v>
      </c>
      <c r="V99" s="122">
        <v>11</v>
      </c>
      <c r="W99" s="122">
        <v>13</v>
      </c>
      <c r="X99" s="168">
        <f t="shared" si="11"/>
        <v>1.1818181818181819</v>
      </c>
      <c r="Z99" s="167" t="s">
        <v>304</v>
      </c>
      <c r="AA99" s="122">
        <v>31</v>
      </c>
      <c r="AB99" s="122">
        <v>31</v>
      </c>
      <c r="AC99" s="168">
        <f t="shared" si="12"/>
        <v>1</v>
      </c>
      <c r="AE99" s="169" t="s">
        <v>410</v>
      </c>
      <c r="AF99" s="122">
        <v>28</v>
      </c>
      <c r="AG99" s="122">
        <v>29</v>
      </c>
      <c r="AI99" s="169" t="s">
        <v>203</v>
      </c>
      <c r="AJ99" s="122">
        <v>9</v>
      </c>
      <c r="AK99" s="122">
        <v>16</v>
      </c>
      <c r="AL99" s="147">
        <f t="shared" si="13"/>
        <v>1.7777777777777777</v>
      </c>
    </row>
    <row r="100" spans="6:38" ht="15" customHeight="1">
      <c r="F100" s="2" t="s">
        <v>93</v>
      </c>
      <c r="G100" s="48">
        <v>0</v>
      </c>
      <c r="H100" s="48">
        <v>0</v>
      </c>
      <c r="I100" s="93">
        <v>0</v>
      </c>
      <c r="P100" s="1" t="s">
        <v>29</v>
      </c>
      <c r="Q100" s="100">
        <v>0</v>
      </c>
      <c r="R100" s="101">
        <v>0</v>
      </c>
      <c r="S100" s="99">
        <v>0</v>
      </c>
      <c r="U100" s="169" t="s">
        <v>241</v>
      </c>
      <c r="V100" s="122">
        <v>11</v>
      </c>
      <c r="W100" s="122">
        <v>15</v>
      </c>
      <c r="X100" s="168">
        <f t="shared" si="11"/>
        <v>1.3636363636363635</v>
      </c>
      <c r="Z100" s="169" t="s">
        <v>233</v>
      </c>
      <c r="AA100" s="122">
        <v>26</v>
      </c>
      <c r="AB100" s="122">
        <v>29</v>
      </c>
      <c r="AC100" s="168">
        <f t="shared" si="12"/>
        <v>1.1153846153846154</v>
      </c>
      <c r="AE100" s="169" t="s">
        <v>235</v>
      </c>
      <c r="AF100" s="122">
        <v>27</v>
      </c>
      <c r="AG100" s="122">
        <v>30</v>
      </c>
      <c r="AI100" s="169" t="s">
        <v>202</v>
      </c>
      <c r="AJ100" s="122">
        <v>9</v>
      </c>
      <c r="AK100" s="122">
        <v>12</v>
      </c>
      <c r="AL100" s="147">
        <f t="shared" si="13"/>
        <v>1.3333333333333333</v>
      </c>
    </row>
    <row r="101" spans="6:38" ht="15" customHeight="1">
      <c r="F101" s="1" t="s">
        <v>13</v>
      </c>
      <c r="G101" s="48">
        <v>0</v>
      </c>
      <c r="H101" s="48">
        <v>0</v>
      </c>
      <c r="I101" s="93">
        <v>0</v>
      </c>
      <c r="P101" s="1" t="s">
        <v>35</v>
      </c>
      <c r="Q101" s="100">
        <v>0</v>
      </c>
      <c r="R101" s="101">
        <v>0</v>
      </c>
      <c r="S101" s="99">
        <v>0</v>
      </c>
      <c r="U101" s="167" t="s">
        <v>246</v>
      </c>
      <c r="V101" s="122">
        <v>10</v>
      </c>
      <c r="W101" s="122">
        <v>12</v>
      </c>
      <c r="X101" s="168">
        <f t="shared" si="11"/>
        <v>1.2</v>
      </c>
      <c r="Z101" s="169" t="s">
        <v>194</v>
      </c>
      <c r="AA101" s="122">
        <v>17</v>
      </c>
      <c r="AB101" s="122">
        <v>28</v>
      </c>
      <c r="AC101" s="168">
        <f t="shared" si="12"/>
        <v>1.6470588235294117</v>
      </c>
      <c r="AE101" s="169" t="s">
        <v>194</v>
      </c>
      <c r="AF101" s="122">
        <v>26</v>
      </c>
      <c r="AG101" s="122">
        <v>31</v>
      </c>
      <c r="AI101" s="169" t="s">
        <v>233</v>
      </c>
      <c r="AJ101" s="122">
        <v>9</v>
      </c>
      <c r="AK101" s="122">
        <v>9</v>
      </c>
      <c r="AL101" s="147">
        <f t="shared" si="13"/>
        <v>1</v>
      </c>
    </row>
    <row r="102" spans="6:38" ht="15" customHeight="1">
      <c r="F102" s="2" t="s">
        <v>97</v>
      </c>
      <c r="G102" s="48">
        <v>0</v>
      </c>
      <c r="H102" s="48">
        <v>0</v>
      </c>
      <c r="I102" s="93">
        <v>0</v>
      </c>
      <c r="P102" s="2" t="s">
        <v>97</v>
      </c>
      <c r="Q102" s="100">
        <v>0</v>
      </c>
      <c r="R102" s="101">
        <v>0</v>
      </c>
      <c r="S102" s="99">
        <v>0</v>
      </c>
      <c r="U102" s="169" t="s">
        <v>235</v>
      </c>
      <c r="V102" s="122">
        <v>10</v>
      </c>
      <c r="W102" s="122">
        <v>17</v>
      </c>
      <c r="X102" s="168">
        <f t="shared" si="11"/>
        <v>1.7</v>
      </c>
      <c r="Z102" s="169" t="s">
        <v>237</v>
      </c>
      <c r="AA102" s="122">
        <v>21</v>
      </c>
      <c r="AB102" s="122">
        <v>26</v>
      </c>
      <c r="AC102" s="168">
        <f t="shared" si="12"/>
        <v>1.2380952380952381</v>
      </c>
      <c r="AE102" s="169" t="s">
        <v>213</v>
      </c>
      <c r="AF102" s="122">
        <v>26</v>
      </c>
      <c r="AG102" s="122">
        <v>36</v>
      </c>
      <c r="AI102" s="167" t="s">
        <v>246</v>
      </c>
      <c r="AJ102" s="122">
        <v>8</v>
      </c>
      <c r="AK102" s="122">
        <v>13</v>
      </c>
      <c r="AL102" s="147">
        <f t="shared" si="13"/>
        <v>1.625</v>
      </c>
    </row>
    <row r="103" spans="6:38" ht="15" customHeight="1">
      <c r="F103" s="8" t="s">
        <v>102</v>
      </c>
      <c r="G103" s="48">
        <v>10896</v>
      </c>
      <c r="H103" s="48">
        <v>11025</v>
      </c>
      <c r="I103" s="93">
        <f t="shared" si="8"/>
        <v>1.011839207048458</v>
      </c>
      <c r="P103" s="1" t="s">
        <v>60</v>
      </c>
      <c r="Q103" s="100">
        <v>0</v>
      </c>
      <c r="R103" s="101">
        <v>0</v>
      </c>
      <c r="S103" s="99">
        <v>0</v>
      </c>
      <c r="U103" s="174" t="s">
        <v>194</v>
      </c>
      <c r="V103" s="122">
        <v>9</v>
      </c>
      <c r="W103" s="122">
        <v>157</v>
      </c>
      <c r="X103" s="168">
        <f t="shared" si="11"/>
        <v>17.444444444444443</v>
      </c>
      <c r="Z103" s="167" t="s">
        <v>239</v>
      </c>
      <c r="AA103" s="122">
        <v>10</v>
      </c>
      <c r="AB103" s="122">
        <v>25</v>
      </c>
      <c r="AC103" s="168">
        <f t="shared" si="12"/>
        <v>2.5</v>
      </c>
      <c r="AE103" s="169" t="s">
        <v>252</v>
      </c>
      <c r="AF103" s="122">
        <v>25</v>
      </c>
      <c r="AG103" s="122">
        <v>30</v>
      </c>
      <c r="AI103" s="169" t="s">
        <v>194</v>
      </c>
      <c r="AJ103" s="122">
        <v>8</v>
      </c>
      <c r="AK103" s="122">
        <v>8</v>
      </c>
      <c r="AL103" s="147">
        <f t="shared" si="13"/>
        <v>1</v>
      </c>
    </row>
    <row r="104" spans="5:38" s="53" customFormat="1" ht="25.5" customHeight="1">
      <c r="E104" s="161"/>
      <c r="F104" s="51" t="s">
        <v>103</v>
      </c>
      <c r="G104" s="52">
        <v>190476</v>
      </c>
      <c r="H104" s="52">
        <v>216509</v>
      </c>
      <c r="I104" s="93">
        <f t="shared" si="8"/>
        <v>1.1366733866733867</v>
      </c>
      <c r="J104" s="161"/>
      <c r="O104" s="161"/>
      <c r="P104" s="67" t="s">
        <v>103</v>
      </c>
      <c r="Q104" s="102">
        <v>64607</v>
      </c>
      <c r="R104" s="103">
        <v>78314</v>
      </c>
      <c r="S104" s="99">
        <f t="shared" si="10"/>
        <v>1.212159673100438</v>
      </c>
      <c r="T104" s="161"/>
      <c r="U104" s="169" t="s">
        <v>248</v>
      </c>
      <c r="V104" s="122">
        <v>9</v>
      </c>
      <c r="W104" s="122">
        <v>9</v>
      </c>
      <c r="X104" s="168">
        <f t="shared" si="11"/>
        <v>1</v>
      </c>
      <c r="Y104" s="161"/>
      <c r="Z104" s="174" t="s">
        <v>281</v>
      </c>
      <c r="AA104" s="122">
        <v>19</v>
      </c>
      <c r="AB104" s="122">
        <v>23</v>
      </c>
      <c r="AC104" s="168">
        <f t="shared" si="12"/>
        <v>1.2105263157894737</v>
      </c>
      <c r="AE104" s="174" t="s">
        <v>379</v>
      </c>
      <c r="AF104" s="122">
        <v>24</v>
      </c>
      <c r="AG104" s="122">
        <v>27</v>
      </c>
      <c r="AI104" s="174" t="s">
        <v>275</v>
      </c>
      <c r="AJ104" s="122">
        <v>8</v>
      </c>
      <c r="AK104" s="122">
        <v>8</v>
      </c>
      <c r="AL104" s="147">
        <f t="shared" si="13"/>
        <v>1</v>
      </c>
    </row>
    <row r="105" spans="6:38" ht="26.25" customHeight="1">
      <c r="F105" s="49" t="s">
        <v>88</v>
      </c>
      <c r="G105" s="50">
        <v>311045</v>
      </c>
      <c r="H105" s="50">
        <v>511389</v>
      </c>
      <c r="I105" s="93">
        <f t="shared" si="8"/>
        <v>1.6440997283351284</v>
      </c>
      <c r="P105" s="62" t="s">
        <v>88</v>
      </c>
      <c r="Q105" s="104">
        <v>308994</v>
      </c>
      <c r="R105" s="105">
        <v>503612</v>
      </c>
      <c r="S105" s="99">
        <f t="shared" si="10"/>
        <v>1.6298439451898743</v>
      </c>
      <c r="U105" s="170" t="s">
        <v>247</v>
      </c>
      <c r="V105" s="122">
        <v>8</v>
      </c>
      <c r="W105" s="122">
        <v>9</v>
      </c>
      <c r="X105" s="168">
        <f t="shared" si="11"/>
        <v>1.125</v>
      </c>
      <c r="Z105" s="167" t="s">
        <v>254</v>
      </c>
      <c r="AA105" s="122">
        <v>23</v>
      </c>
      <c r="AB105" s="122">
        <v>23</v>
      </c>
      <c r="AC105" s="168">
        <f t="shared" si="12"/>
        <v>1</v>
      </c>
      <c r="AE105" s="167" t="s">
        <v>239</v>
      </c>
      <c r="AF105" s="122">
        <v>23</v>
      </c>
      <c r="AG105" s="122">
        <v>33</v>
      </c>
      <c r="AI105" s="167" t="s">
        <v>192</v>
      </c>
      <c r="AJ105" s="122">
        <v>6</v>
      </c>
      <c r="AK105" s="122">
        <v>8</v>
      </c>
      <c r="AL105" s="147">
        <f t="shared" si="13"/>
        <v>1.3333333333333333</v>
      </c>
    </row>
    <row r="106" spans="5:38" s="14" customFormat="1" ht="24.75" customHeight="1">
      <c r="E106" s="162"/>
      <c r="F106" s="54" t="s">
        <v>116</v>
      </c>
      <c r="G106" s="55">
        <v>501648</v>
      </c>
      <c r="H106" s="55">
        <v>727898</v>
      </c>
      <c r="I106" s="93">
        <f t="shared" si="8"/>
        <v>1.4510134596370363</v>
      </c>
      <c r="J106" s="162"/>
      <c r="O106" s="162"/>
      <c r="P106" s="67" t="s">
        <v>116</v>
      </c>
      <c r="Q106" s="106">
        <v>373601</v>
      </c>
      <c r="R106" s="107">
        <v>581926</v>
      </c>
      <c r="S106" s="99">
        <f t="shared" si="10"/>
        <v>1.5576136038179769</v>
      </c>
      <c r="T106" s="162"/>
      <c r="U106" s="169" t="s">
        <v>232</v>
      </c>
      <c r="V106" s="122">
        <v>8</v>
      </c>
      <c r="W106" s="122">
        <v>22</v>
      </c>
      <c r="X106" s="168">
        <f t="shared" si="11"/>
        <v>2.75</v>
      </c>
      <c r="Y106" s="162"/>
      <c r="Z106" s="169" t="s">
        <v>248</v>
      </c>
      <c r="AA106" s="122">
        <v>19</v>
      </c>
      <c r="AB106" s="122">
        <v>21</v>
      </c>
      <c r="AC106" s="168">
        <f t="shared" si="12"/>
        <v>1.105263157894737</v>
      </c>
      <c r="AE106" s="167" t="s">
        <v>254</v>
      </c>
      <c r="AF106" s="122">
        <v>21</v>
      </c>
      <c r="AG106" s="122">
        <v>26</v>
      </c>
      <c r="AI106" s="169" t="s">
        <v>391</v>
      </c>
      <c r="AJ106" s="122">
        <v>6</v>
      </c>
      <c r="AK106" s="122">
        <v>6</v>
      </c>
      <c r="AL106" s="147">
        <f t="shared" si="13"/>
        <v>1</v>
      </c>
    </row>
    <row r="107" spans="21:38" ht="15" customHeight="1">
      <c r="U107" s="169" t="s">
        <v>245</v>
      </c>
      <c r="V107" s="122">
        <v>8</v>
      </c>
      <c r="W107" s="122">
        <v>12</v>
      </c>
      <c r="X107" s="168">
        <f t="shared" si="11"/>
        <v>1.5</v>
      </c>
      <c r="Z107" s="169" t="s">
        <v>255</v>
      </c>
      <c r="AA107" s="122">
        <v>21</v>
      </c>
      <c r="AB107" s="122">
        <v>21</v>
      </c>
      <c r="AC107" s="168">
        <f t="shared" si="12"/>
        <v>1</v>
      </c>
      <c r="AE107" s="169" t="s">
        <v>255</v>
      </c>
      <c r="AF107" s="122">
        <v>21</v>
      </c>
      <c r="AG107" s="122">
        <v>21</v>
      </c>
      <c r="AI107" s="167" t="s">
        <v>240</v>
      </c>
      <c r="AJ107" s="122">
        <v>5</v>
      </c>
      <c r="AK107" s="122">
        <v>6</v>
      </c>
      <c r="AL107" s="147">
        <f t="shared" si="13"/>
        <v>1.2</v>
      </c>
    </row>
    <row r="108" spans="21:38" ht="15" customHeight="1">
      <c r="U108" s="169" t="s">
        <v>220</v>
      </c>
      <c r="V108" s="122">
        <v>8</v>
      </c>
      <c r="W108" s="122">
        <v>48</v>
      </c>
      <c r="X108" s="168">
        <f t="shared" si="11"/>
        <v>6</v>
      </c>
      <c r="Z108" s="170" t="s">
        <v>335</v>
      </c>
      <c r="AA108" s="122">
        <v>11</v>
      </c>
      <c r="AB108" s="122">
        <v>20</v>
      </c>
      <c r="AC108" s="168">
        <f t="shared" si="12"/>
        <v>1.8181818181818181</v>
      </c>
      <c r="AE108" s="167" t="s">
        <v>295</v>
      </c>
      <c r="AF108" s="122">
        <v>19</v>
      </c>
      <c r="AG108" s="122">
        <v>19</v>
      </c>
      <c r="AI108" s="167" t="s">
        <v>329</v>
      </c>
      <c r="AJ108" s="122">
        <v>5</v>
      </c>
      <c r="AK108" s="122">
        <v>15</v>
      </c>
      <c r="AL108" s="147">
        <f t="shared" si="13"/>
        <v>3</v>
      </c>
    </row>
    <row r="109" spans="21:38" ht="15" customHeight="1">
      <c r="U109" s="167" t="s">
        <v>251</v>
      </c>
      <c r="V109" s="122">
        <v>6</v>
      </c>
      <c r="W109" s="122">
        <v>6</v>
      </c>
      <c r="X109" s="168">
        <f t="shared" si="11"/>
        <v>1</v>
      </c>
      <c r="Z109" s="169" t="s">
        <v>231</v>
      </c>
      <c r="AA109" s="122">
        <v>15</v>
      </c>
      <c r="AB109" s="122">
        <v>20</v>
      </c>
      <c r="AC109" s="168">
        <f t="shared" si="12"/>
        <v>1.3333333333333333</v>
      </c>
      <c r="AE109" s="167" t="s">
        <v>262</v>
      </c>
      <c r="AF109" s="122">
        <v>19</v>
      </c>
      <c r="AG109" s="122">
        <v>28</v>
      </c>
      <c r="AI109" s="169" t="s">
        <v>388</v>
      </c>
      <c r="AJ109" s="122">
        <v>5</v>
      </c>
      <c r="AK109" s="122">
        <v>10</v>
      </c>
      <c r="AL109" s="147">
        <f t="shared" si="13"/>
        <v>2</v>
      </c>
    </row>
    <row r="110" spans="21:38" ht="15" customHeight="1">
      <c r="U110" s="169" t="s">
        <v>252</v>
      </c>
      <c r="V110" s="122">
        <v>6</v>
      </c>
      <c r="W110" s="122">
        <v>6</v>
      </c>
      <c r="X110" s="168">
        <f t="shared" si="11"/>
        <v>1</v>
      </c>
      <c r="Z110" s="167" t="s">
        <v>240</v>
      </c>
      <c r="AA110" s="122">
        <v>13</v>
      </c>
      <c r="AB110" s="122">
        <v>18</v>
      </c>
      <c r="AC110" s="168">
        <f t="shared" si="12"/>
        <v>1.3846153846153846</v>
      </c>
      <c r="AE110" s="167" t="s">
        <v>277</v>
      </c>
      <c r="AF110" s="122">
        <v>18</v>
      </c>
      <c r="AG110" s="122">
        <v>18</v>
      </c>
      <c r="AI110" s="169" t="s">
        <v>243</v>
      </c>
      <c r="AJ110" s="122">
        <v>5</v>
      </c>
      <c r="AK110" s="122">
        <v>5</v>
      </c>
      <c r="AL110" s="147">
        <f t="shared" si="13"/>
        <v>1</v>
      </c>
    </row>
    <row r="111" spans="21:38" ht="15" customHeight="1">
      <c r="U111" s="169" t="s">
        <v>250</v>
      </c>
      <c r="V111" s="122">
        <v>6</v>
      </c>
      <c r="W111" s="122">
        <v>8</v>
      </c>
      <c r="X111" s="168">
        <f t="shared" si="11"/>
        <v>1.3333333333333333</v>
      </c>
      <c r="Z111" s="169" t="s">
        <v>419</v>
      </c>
      <c r="AA111" s="122">
        <v>2</v>
      </c>
      <c r="AB111" s="122">
        <v>15</v>
      </c>
      <c r="AC111" s="168">
        <f t="shared" si="12"/>
        <v>7.5</v>
      </c>
      <c r="AE111" s="170" t="s">
        <v>320</v>
      </c>
      <c r="AF111" s="122">
        <v>18</v>
      </c>
      <c r="AG111" s="122">
        <v>18</v>
      </c>
      <c r="AI111" s="167" t="s">
        <v>306</v>
      </c>
      <c r="AJ111" s="122">
        <v>4</v>
      </c>
      <c r="AK111" s="122">
        <v>9</v>
      </c>
      <c r="AL111" s="147">
        <f t="shared" si="13"/>
        <v>2.25</v>
      </c>
    </row>
    <row r="112" spans="21:38" ht="15" customHeight="1">
      <c r="U112" s="167" t="s">
        <v>256</v>
      </c>
      <c r="V112" s="122">
        <v>4</v>
      </c>
      <c r="W112" s="122">
        <v>4</v>
      </c>
      <c r="X112" s="168">
        <f t="shared" si="11"/>
        <v>1</v>
      </c>
      <c r="Z112" s="169" t="s">
        <v>220</v>
      </c>
      <c r="AA112" s="122">
        <v>3</v>
      </c>
      <c r="AB112" s="122">
        <v>15</v>
      </c>
      <c r="AC112" s="168">
        <f t="shared" si="12"/>
        <v>5</v>
      </c>
      <c r="AE112" s="169" t="s">
        <v>219</v>
      </c>
      <c r="AF112" s="122">
        <v>18</v>
      </c>
      <c r="AG112" s="122">
        <v>40</v>
      </c>
      <c r="AI112" s="167" t="s">
        <v>222</v>
      </c>
      <c r="AJ112" s="122">
        <v>4</v>
      </c>
      <c r="AK112" s="122">
        <v>8</v>
      </c>
      <c r="AL112" s="147">
        <f t="shared" si="13"/>
        <v>2</v>
      </c>
    </row>
    <row r="113" spans="21:38" ht="15" customHeight="1">
      <c r="U113" s="167" t="s">
        <v>239</v>
      </c>
      <c r="V113" s="122">
        <v>4</v>
      </c>
      <c r="W113" s="122">
        <v>15</v>
      </c>
      <c r="X113" s="168">
        <f t="shared" si="11"/>
        <v>3.75</v>
      </c>
      <c r="Z113" s="169" t="s">
        <v>208</v>
      </c>
      <c r="AA113" s="122">
        <v>11</v>
      </c>
      <c r="AB113" s="122">
        <v>15</v>
      </c>
      <c r="AC113" s="168">
        <f t="shared" si="12"/>
        <v>1.3636363636363635</v>
      </c>
      <c r="AE113" s="169" t="s">
        <v>233</v>
      </c>
      <c r="AF113" s="122">
        <v>18</v>
      </c>
      <c r="AG113" s="122">
        <v>22</v>
      </c>
      <c r="AI113" s="169" t="s">
        <v>379</v>
      </c>
      <c r="AJ113" s="122">
        <v>4</v>
      </c>
      <c r="AK113" s="122">
        <v>8</v>
      </c>
      <c r="AL113" s="147">
        <f t="shared" si="13"/>
        <v>2</v>
      </c>
    </row>
    <row r="114" spans="21:38" ht="15" customHeight="1">
      <c r="U114" s="169" t="s">
        <v>258</v>
      </c>
      <c r="V114" s="122">
        <v>4</v>
      </c>
      <c r="W114" s="122">
        <v>4</v>
      </c>
      <c r="X114" s="168">
        <f t="shared" si="11"/>
        <v>1</v>
      </c>
      <c r="Z114" s="169" t="s">
        <v>275</v>
      </c>
      <c r="AA114" s="122">
        <v>13</v>
      </c>
      <c r="AB114" s="122">
        <v>15</v>
      </c>
      <c r="AC114" s="168">
        <f t="shared" si="12"/>
        <v>1.1538461538461537</v>
      </c>
      <c r="AE114" s="169" t="s">
        <v>211</v>
      </c>
      <c r="AF114" s="122">
        <v>17</v>
      </c>
      <c r="AG114" s="122">
        <v>29</v>
      </c>
      <c r="AI114" s="167" t="s">
        <v>307</v>
      </c>
      <c r="AJ114" s="122">
        <v>3</v>
      </c>
      <c r="AK114" s="122">
        <v>4</v>
      </c>
      <c r="AL114" s="147">
        <f t="shared" si="13"/>
        <v>1.3333333333333333</v>
      </c>
    </row>
    <row r="115" spans="21:38" ht="15" customHeight="1">
      <c r="U115" s="169" t="s">
        <v>259</v>
      </c>
      <c r="V115" s="122">
        <v>4</v>
      </c>
      <c r="W115" s="122">
        <v>4</v>
      </c>
      <c r="X115" s="168">
        <f t="shared" si="11"/>
        <v>1</v>
      </c>
      <c r="Z115" s="169" t="s">
        <v>211</v>
      </c>
      <c r="AA115" s="122">
        <v>8</v>
      </c>
      <c r="AB115" s="122">
        <v>11</v>
      </c>
      <c r="AC115" s="168">
        <f t="shared" si="12"/>
        <v>1.375</v>
      </c>
      <c r="AE115" s="170" t="s">
        <v>247</v>
      </c>
      <c r="AF115" s="122">
        <v>15</v>
      </c>
      <c r="AG115" s="122">
        <v>18</v>
      </c>
      <c r="AI115" s="169" t="s">
        <v>219</v>
      </c>
      <c r="AJ115" s="122">
        <v>3</v>
      </c>
      <c r="AK115" s="122">
        <v>5</v>
      </c>
      <c r="AL115" s="147">
        <f t="shared" si="13"/>
        <v>1.6666666666666667</v>
      </c>
    </row>
    <row r="116" spans="21:38" ht="15" customHeight="1">
      <c r="U116" s="169" t="s">
        <v>249</v>
      </c>
      <c r="V116" s="122">
        <v>4</v>
      </c>
      <c r="W116" s="122">
        <v>9</v>
      </c>
      <c r="X116" s="168">
        <f t="shared" si="11"/>
        <v>2.25</v>
      </c>
      <c r="Z116" s="170" t="s">
        <v>320</v>
      </c>
      <c r="AA116" s="122">
        <v>11</v>
      </c>
      <c r="AB116" s="122">
        <v>11</v>
      </c>
      <c r="AC116" s="168">
        <f t="shared" si="12"/>
        <v>1</v>
      </c>
      <c r="AE116" s="169" t="s">
        <v>232</v>
      </c>
      <c r="AF116" s="122">
        <v>15</v>
      </c>
      <c r="AG116" s="122">
        <v>15</v>
      </c>
      <c r="AI116" s="169" t="s">
        <v>232</v>
      </c>
      <c r="AJ116" s="122">
        <v>3</v>
      </c>
      <c r="AK116" s="122">
        <v>6</v>
      </c>
      <c r="AL116" s="147">
        <f t="shared" si="13"/>
        <v>2</v>
      </c>
    </row>
    <row r="117" spans="21:38" ht="15" customHeight="1">
      <c r="U117" s="167" t="s">
        <v>260</v>
      </c>
      <c r="V117" s="122">
        <v>3</v>
      </c>
      <c r="W117" s="122">
        <v>3</v>
      </c>
      <c r="X117" s="168">
        <f t="shared" si="11"/>
        <v>1</v>
      </c>
      <c r="Z117" s="167" t="s">
        <v>325</v>
      </c>
      <c r="AA117" s="122">
        <v>2</v>
      </c>
      <c r="AB117" s="122">
        <v>9</v>
      </c>
      <c r="AC117" s="168">
        <f t="shared" si="12"/>
        <v>4.5</v>
      </c>
      <c r="AE117" s="169" t="s">
        <v>220</v>
      </c>
      <c r="AF117" s="122">
        <v>15</v>
      </c>
      <c r="AG117" s="122">
        <v>47</v>
      </c>
      <c r="AI117" s="169" t="s">
        <v>390</v>
      </c>
      <c r="AJ117" s="122">
        <v>3</v>
      </c>
      <c r="AK117" s="122">
        <v>3</v>
      </c>
      <c r="AL117" s="147">
        <f t="shared" si="13"/>
        <v>1</v>
      </c>
    </row>
    <row r="118" spans="21:38" ht="15" customHeight="1" thickBot="1">
      <c r="U118" s="167" t="s">
        <v>261</v>
      </c>
      <c r="V118" s="122">
        <v>3</v>
      </c>
      <c r="W118" s="122">
        <v>3</v>
      </c>
      <c r="X118" s="168">
        <f t="shared" si="11"/>
        <v>1</v>
      </c>
      <c r="Z118" s="167" t="s">
        <v>327</v>
      </c>
      <c r="AA118" s="122">
        <v>7</v>
      </c>
      <c r="AB118" s="122">
        <v>9</v>
      </c>
      <c r="AC118" s="168">
        <f t="shared" si="12"/>
        <v>1.2857142857142858</v>
      </c>
      <c r="AE118" s="167" t="s">
        <v>229</v>
      </c>
      <c r="AF118" s="122">
        <v>13</v>
      </c>
      <c r="AG118" s="122">
        <v>19</v>
      </c>
      <c r="AI118" s="169" t="s">
        <v>220</v>
      </c>
      <c r="AJ118" s="122">
        <v>3</v>
      </c>
      <c r="AK118" s="122">
        <v>3</v>
      </c>
      <c r="AL118" s="147">
        <f t="shared" si="13"/>
        <v>1</v>
      </c>
    </row>
    <row r="119" spans="21:38" ht="15" customHeight="1" thickBot="1">
      <c r="U119" s="175" t="s">
        <v>262</v>
      </c>
      <c r="V119" s="122">
        <v>3</v>
      </c>
      <c r="W119" s="122">
        <v>3</v>
      </c>
      <c r="X119" s="168">
        <f t="shared" si="11"/>
        <v>1</v>
      </c>
      <c r="Z119" s="167" t="s">
        <v>229</v>
      </c>
      <c r="AA119" s="122">
        <v>9</v>
      </c>
      <c r="AB119" s="122">
        <v>9</v>
      </c>
      <c r="AC119" s="168">
        <f t="shared" si="12"/>
        <v>1</v>
      </c>
      <c r="AE119" s="167" t="s">
        <v>222</v>
      </c>
      <c r="AF119" s="122">
        <v>13</v>
      </c>
      <c r="AG119" s="122">
        <v>27</v>
      </c>
      <c r="AI119" s="167" t="s">
        <v>261</v>
      </c>
      <c r="AJ119" s="122">
        <v>2</v>
      </c>
      <c r="AK119" s="122">
        <v>4</v>
      </c>
      <c r="AL119" s="147">
        <f t="shared" si="13"/>
        <v>2</v>
      </c>
    </row>
    <row r="120" spans="21:38" ht="15" customHeight="1" thickBot="1">
      <c r="U120" s="167" t="s">
        <v>254</v>
      </c>
      <c r="V120" s="122">
        <v>3</v>
      </c>
      <c r="W120" s="122">
        <v>5</v>
      </c>
      <c r="X120" s="168">
        <f t="shared" si="11"/>
        <v>1.6666666666666667</v>
      </c>
      <c r="Z120" s="186" t="s">
        <v>396</v>
      </c>
      <c r="AA120" s="122">
        <v>9</v>
      </c>
      <c r="AB120" s="122">
        <v>9</v>
      </c>
      <c r="AC120" s="168">
        <f t="shared" si="12"/>
        <v>1</v>
      </c>
      <c r="AE120" s="205" t="s">
        <v>317</v>
      </c>
      <c r="AF120" s="122">
        <v>13</v>
      </c>
      <c r="AG120" s="122">
        <v>13</v>
      </c>
      <c r="AI120" s="175" t="s">
        <v>218</v>
      </c>
      <c r="AJ120" s="122">
        <v>2</v>
      </c>
      <c r="AK120" s="122">
        <v>3</v>
      </c>
      <c r="AL120" s="147">
        <f t="shared" si="13"/>
        <v>1.5</v>
      </c>
    </row>
    <row r="121" spans="21:38" ht="15" customHeight="1">
      <c r="U121" s="169" t="s">
        <v>264</v>
      </c>
      <c r="V121" s="122">
        <v>3</v>
      </c>
      <c r="W121" s="122">
        <v>3</v>
      </c>
      <c r="X121" s="168">
        <f t="shared" si="11"/>
        <v>1</v>
      </c>
      <c r="Z121" s="167" t="s">
        <v>344</v>
      </c>
      <c r="AA121" s="122">
        <v>7</v>
      </c>
      <c r="AB121" s="122">
        <v>7</v>
      </c>
      <c r="AC121" s="168">
        <f t="shared" si="12"/>
        <v>1</v>
      </c>
      <c r="AE121" s="167" t="s">
        <v>304</v>
      </c>
      <c r="AF121" s="122">
        <v>10</v>
      </c>
      <c r="AG121" s="122">
        <v>10</v>
      </c>
      <c r="AI121" s="167" t="s">
        <v>313</v>
      </c>
      <c r="AJ121" s="122">
        <v>2</v>
      </c>
      <c r="AK121" s="122">
        <v>4</v>
      </c>
      <c r="AL121" s="147">
        <f t="shared" si="13"/>
        <v>2</v>
      </c>
    </row>
    <row r="122" spans="21:38" ht="15" customHeight="1">
      <c r="U122" s="169" t="s">
        <v>255</v>
      </c>
      <c r="V122" s="122">
        <v>3</v>
      </c>
      <c r="W122" s="122">
        <v>5</v>
      </c>
      <c r="X122" s="168">
        <f t="shared" si="11"/>
        <v>1.6666666666666667</v>
      </c>
      <c r="Z122" s="169" t="s">
        <v>357</v>
      </c>
      <c r="AA122" s="122">
        <v>7</v>
      </c>
      <c r="AB122" s="122">
        <v>7</v>
      </c>
      <c r="AC122" s="168">
        <f t="shared" si="12"/>
        <v>1</v>
      </c>
      <c r="AE122" s="169" t="s">
        <v>279</v>
      </c>
      <c r="AF122" s="122">
        <v>9</v>
      </c>
      <c r="AG122" s="122">
        <v>9</v>
      </c>
      <c r="AI122" s="169" t="s">
        <v>273</v>
      </c>
      <c r="AJ122" s="122">
        <v>2</v>
      </c>
      <c r="AK122" s="122">
        <v>2</v>
      </c>
      <c r="AL122" s="147">
        <f t="shared" si="13"/>
        <v>1</v>
      </c>
    </row>
    <row r="123" spans="21:38" ht="15" customHeight="1">
      <c r="U123" s="169" t="s">
        <v>265</v>
      </c>
      <c r="V123" s="122">
        <v>3</v>
      </c>
      <c r="W123" s="122">
        <v>3</v>
      </c>
      <c r="X123" s="168">
        <f t="shared" si="11"/>
        <v>1</v>
      </c>
      <c r="Z123" s="169" t="s">
        <v>268</v>
      </c>
      <c r="AA123" s="122">
        <v>7</v>
      </c>
      <c r="AB123" s="122">
        <v>7</v>
      </c>
      <c r="AC123" s="168">
        <f t="shared" si="12"/>
        <v>1</v>
      </c>
      <c r="AE123" s="169" t="s">
        <v>390</v>
      </c>
      <c r="AF123" s="122">
        <v>9</v>
      </c>
      <c r="AG123" s="122">
        <v>10</v>
      </c>
      <c r="AI123" s="169" t="s">
        <v>373</v>
      </c>
      <c r="AJ123" s="122">
        <v>2</v>
      </c>
      <c r="AK123" s="122">
        <v>2</v>
      </c>
      <c r="AL123" s="147">
        <f t="shared" si="13"/>
        <v>1</v>
      </c>
    </row>
    <row r="124" spans="21:38" ht="15" customHeight="1">
      <c r="U124" s="169" t="s">
        <v>268</v>
      </c>
      <c r="V124" s="122">
        <v>3</v>
      </c>
      <c r="W124" s="122">
        <v>3</v>
      </c>
      <c r="X124" s="168">
        <f t="shared" si="11"/>
        <v>1</v>
      </c>
      <c r="Z124" s="167" t="s">
        <v>253</v>
      </c>
      <c r="AA124" s="122">
        <v>5</v>
      </c>
      <c r="AB124" s="122">
        <v>6</v>
      </c>
      <c r="AC124" s="168">
        <f t="shared" si="12"/>
        <v>1.2</v>
      </c>
      <c r="AE124" s="167" t="s">
        <v>344</v>
      </c>
      <c r="AF124" s="122">
        <v>8</v>
      </c>
      <c r="AG124" s="122">
        <v>11</v>
      </c>
      <c r="AI124" s="169" t="s">
        <v>245</v>
      </c>
      <c r="AJ124" s="122">
        <v>2</v>
      </c>
      <c r="AK124" s="122">
        <v>2</v>
      </c>
      <c r="AL124" s="147">
        <f t="shared" si="13"/>
        <v>1</v>
      </c>
    </row>
    <row r="125" spans="21:38" ht="15" customHeight="1">
      <c r="U125" s="167" t="s">
        <v>257</v>
      </c>
      <c r="V125" s="122">
        <v>2</v>
      </c>
      <c r="W125" s="122">
        <v>4</v>
      </c>
      <c r="X125" s="168">
        <f t="shared" si="11"/>
        <v>2</v>
      </c>
      <c r="Z125" s="169" t="s">
        <v>250</v>
      </c>
      <c r="AA125" s="122">
        <v>6</v>
      </c>
      <c r="AB125" s="122">
        <v>6</v>
      </c>
      <c r="AC125" s="168">
        <f t="shared" si="12"/>
        <v>1</v>
      </c>
      <c r="AE125" s="169" t="s">
        <v>356</v>
      </c>
      <c r="AF125" s="122">
        <v>8</v>
      </c>
      <c r="AG125" s="122">
        <v>8</v>
      </c>
      <c r="AI125" s="169" t="s">
        <v>403</v>
      </c>
      <c r="AJ125" s="122">
        <v>2</v>
      </c>
      <c r="AK125" s="122">
        <v>2</v>
      </c>
      <c r="AL125" s="147">
        <f t="shared" si="13"/>
        <v>1</v>
      </c>
    </row>
    <row r="126" spans="21:38" ht="15" customHeight="1">
      <c r="U126" s="167" t="s">
        <v>270</v>
      </c>
      <c r="V126" s="122">
        <v>2</v>
      </c>
      <c r="W126" s="122">
        <v>2</v>
      </c>
      <c r="X126" s="168">
        <f t="shared" si="11"/>
        <v>1</v>
      </c>
      <c r="Z126" s="170" t="s">
        <v>351</v>
      </c>
      <c r="AA126" s="122">
        <v>2</v>
      </c>
      <c r="AB126" s="122">
        <v>5</v>
      </c>
      <c r="AC126" s="168">
        <f t="shared" si="12"/>
        <v>2.5</v>
      </c>
      <c r="AE126" s="169" t="s">
        <v>396</v>
      </c>
      <c r="AF126" s="122">
        <v>7</v>
      </c>
      <c r="AG126" s="122">
        <v>27</v>
      </c>
      <c r="AI126" s="169" t="s">
        <v>412</v>
      </c>
      <c r="AJ126" s="122">
        <v>2</v>
      </c>
      <c r="AK126" s="122">
        <v>2</v>
      </c>
      <c r="AL126" s="147">
        <f t="shared" si="13"/>
        <v>1</v>
      </c>
    </row>
    <row r="127" spans="21:38" ht="15" customHeight="1">
      <c r="U127" s="167" t="s">
        <v>253</v>
      </c>
      <c r="V127" s="122">
        <v>2</v>
      </c>
      <c r="W127" s="122">
        <v>5</v>
      </c>
      <c r="X127" s="168">
        <f t="shared" si="11"/>
        <v>2.5</v>
      </c>
      <c r="Z127" s="167" t="s">
        <v>289</v>
      </c>
      <c r="AA127" s="122">
        <v>3</v>
      </c>
      <c r="AB127" s="122">
        <v>5</v>
      </c>
      <c r="AC127" s="168">
        <f t="shared" si="12"/>
        <v>1.6666666666666667</v>
      </c>
      <c r="AE127" s="169" t="s">
        <v>400</v>
      </c>
      <c r="AF127" s="122">
        <v>7</v>
      </c>
      <c r="AG127" s="122">
        <v>12</v>
      </c>
      <c r="AI127" s="167" t="s">
        <v>289</v>
      </c>
      <c r="AJ127" s="122">
        <v>1</v>
      </c>
      <c r="AK127" s="122">
        <v>2</v>
      </c>
      <c r="AL127" s="147">
        <f t="shared" si="13"/>
        <v>2</v>
      </c>
    </row>
    <row r="128" spans="21:38" ht="15" customHeight="1">
      <c r="U128" s="170" t="s">
        <v>271</v>
      </c>
      <c r="V128" s="122">
        <v>2</v>
      </c>
      <c r="W128" s="122">
        <v>2</v>
      </c>
      <c r="X128" s="168">
        <f t="shared" si="11"/>
        <v>1</v>
      </c>
      <c r="Z128" s="167" t="s">
        <v>295</v>
      </c>
      <c r="AA128" s="122">
        <v>4</v>
      </c>
      <c r="AB128" s="122">
        <v>5</v>
      </c>
      <c r="AC128" s="168">
        <f t="shared" si="12"/>
        <v>1.25</v>
      </c>
      <c r="AE128" s="169" t="s">
        <v>401</v>
      </c>
      <c r="AF128" s="122">
        <v>7</v>
      </c>
      <c r="AG128" s="122">
        <v>7</v>
      </c>
      <c r="AI128" s="167" t="s">
        <v>296</v>
      </c>
      <c r="AJ128" s="122">
        <v>1</v>
      </c>
      <c r="AK128" s="122">
        <v>2</v>
      </c>
      <c r="AL128" s="147">
        <f t="shared" si="13"/>
        <v>2</v>
      </c>
    </row>
    <row r="129" spans="21:38" ht="15" customHeight="1">
      <c r="U129" s="169" t="s">
        <v>272</v>
      </c>
      <c r="V129" s="122">
        <v>2</v>
      </c>
      <c r="W129" s="122">
        <v>2</v>
      </c>
      <c r="X129" s="168">
        <f t="shared" si="11"/>
        <v>1</v>
      </c>
      <c r="Z129" s="167" t="s">
        <v>328</v>
      </c>
      <c r="AA129" s="122">
        <v>5</v>
      </c>
      <c r="AB129" s="122">
        <v>5</v>
      </c>
      <c r="AC129" s="168">
        <f t="shared" si="12"/>
        <v>1</v>
      </c>
      <c r="AE129" s="167" t="s">
        <v>306</v>
      </c>
      <c r="AF129" s="122">
        <v>6</v>
      </c>
      <c r="AG129" s="122">
        <v>6</v>
      </c>
      <c r="AI129" s="167" t="s">
        <v>338</v>
      </c>
      <c r="AJ129" s="122">
        <v>1</v>
      </c>
      <c r="AK129" s="122">
        <v>2</v>
      </c>
      <c r="AL129" s="147">
        <f t="shared" si="13"/>
        <v>2</v>
      </c>
    </row>
    <row r="130" spans="21:38" ht="15" customHeight="1">
      <c r="U130" s="169" t="s">
        <v>273</v>
      </c>
      <c r="V130" s="122">
        <v>2</v>
      </c>
      <c r="W130" s="122">
        <v>2</v>
      </c>
      <c r="X130" s="168">
        <f t="shared" si="11"/>
        <v>1</v>
      </c>
      <c r="Z130" s="169" t="s">
        <v>390</v>
      </c>
      <c r="AA130" s="122">
        <v>1</v>
      </c>
      <c r="AB130" s="122">
        <v>4</v>
      </c>
      <c r="AC130" s="168">
        <f t="shared" si="12"/>
        <v>4</v>
      </c>
      <c r="AE130" s="169" t="s">
        <v>259</v>
      </c>
      <c r="AF130" s="122">
        <v>6</v>
      </c>
      <c r="AG130" s="122">
        <v>6</v>
      </c>
      <c r="AI130" s="169" t="s">
        <v>264</v>
      </c>
      <c r="AJ130" s="122">
        <v>1</v>
      </c>
      <c r="AK130" s="122">
        <v>3</v>
      </c>
      <c r="AL130" s="147">
        <f t="shared" si="13"/>
        <v>3</v>
      </c>
    </row>
    <row r="131" spans="21:38" ht="15" customHeight="1">
      <c r="U131" s="169" t="s">
        <v>275</v>
      </c>
      <c r="V131" s="122">
        <v>2</v>
      </c>
      <c r="W131" s="122">
        <v>2</v>
      </c>
      <c r="X131" s="168">
        <f t="shared" si="11"/>
        <v>1</v>
      </c>
      <c r="Z131" s="169" t="s">
        <v>272</v>
      </c>
      <c r="AA131" s="122">
        <v>2</v>
      </c>
      <c r="AB131" s="122">
        <v>4</v>
      </c>
      <c r="AC131" s="168">
        <f t="shared" si="12"/>
        <v>2</v>
      </c>
      <c r="AE131" s="169" t="s">
        <v>416</v>
      </c>
      <c r="AF131" s="122">
        <v>6</v>
      </c>
      <c r="AG131" s="122">
        <v>6</v>
      </c>
      <c r="AI131" s="169" t="s">
        <v>374</v>
      </c>
      <c r="AJ131" s="122">
        <v>1</v>
      </c>
      <c r="AK131" s="122">
        <v>3</v>
      </c>
      <c r="AL131" s="147">
        <f t="shared" si="13"/>
        <v>3</v>
      </c>
    </row>
    <row r="132" spans="21:38" ht="15" customHeight="1">
      <c r="U132" s="167" t="s">
        <v>285</v>
      </c>
      <c r="V132" s="122">
        <v>1</v>
      </c>
      <c r="W132" s="122">
        <v>1</v>
      </c>
      <c r="X132" s="168">
        <f t="shared" si="11"/>
        <v>1</v>
      </c>
      <c r="Z132" s="169" t="s">
        <v>372</v>
      </c>
      <c r="AA132" s="122">
        <v>2</v>
      </c>
      <c r="AB132" s="122">
        <v>4</v>
      </c>
      <c r="AC132" s="168">
        <f t="shared" si="12"/>
        <v>2</v>
      </c>
      <c r="AE132" s="167" t="s">
        <v>253</v>
      </c>
      <c r="AF132" s="122">
        <v>5</v>
      </c>
      <c r="AG132" s="122">
        <v>9</v>
      </c>
      <c r="AI132" s="169" t="s">
        <v>250</v>
      </c>
      <c r="AJ132" s="122">
        <v>1</v>
      </c>
      <c r="AK132" s="122">
        <v>19</v>
      </c>
      <c r="AL132" s="147">
        <f t="shared" si="13"/>
        <v>19</v>
      </c>
    </row>
    <row r="133" spans="21:38" ht="15" customHeight="1">
      <c r="U133" s="167" t="s">
        <v>276</v>
      </c>
      <c r="V133" s="122">
        <v>1</v>
      </c>
      <c r="W133" s="122">
        <v>1</v>
      </c>
      <c r="X133" s="168">
        <f t="shared" si="11"/>
        <v>1</v>
      </c>
      <c r="Z133" s="169" t="s">
        <v>414</v>
      </c>
      <c r="AA133" s="122">
        <v>2</v>
      </c>
      <c r="AB133" s="122">
        <v>4</v>
      </c>
      <c r="AC133" s="168">
        <f t="shared" si="12"/>
        <v>2</v>
      </c>
      <c r="AE133" s="170" t="s">
        <v>351</v>
      </c>
      <c r="AF133" s="122">
        <v>5</v>
      </c>
      <c r="AG133" s="122">
        <v>5</v>
      </c>
      <c r="AI133" s="169" t="s">
        <v>274</v>
      </c>
      <c r="AJ133" s="122">
        <v>1</v>
      </c>
      <c r="AK133" s="122">
        <v>1</v>
      </c>
      <c r="AL133" s="147">
        <f t="shared" si="13"/>
        <v>1</v>
      </c>
    </row>
    <row r="134" spans="21:38" ht="15" customHeight="1">
      <c r="U134" s="167" t="s">
        <v>269</v>
      </c>
      <c r="V134" s="122">
        <v>1</v>
      </c>
      <c r="W134" s="122">
        <v>2</v>
      </c>
      <c r="X134" s="168">
        <f aca="true" t="shared" si="14" ref="X134:X149">SUM(W134/V134)</f>
        <v>2</v>
      </c>
      <c r="Z134" s="169" t="s">
        <v>241</v>
      </c>
      <c r="AA134" s="122">
        <v>2</v>
      </c>
      <c r="AB134" s="122">
        <v>4</v>
      </c>
      <c r="AC134" s="168">
        <f t="shared" si="12"/>
        <v>2</v>
      </c>
      <c r="AE134" s="169" t="s">
        <v>250</v>
      </c>
      <c r="AF134" s="122">
        <v>5</v>
      </c>
      <c r="AG134" s="122">
        <v>6</v>
      </c>
      <c r="AI134" s="169" t="s">
        <v>392</v>
      </c>
      <c r="AJ134" s="122">
        <v>1</v>
      </c>
      <c r="AK134" s="122">
        <v>2</v>
      </c>
      <c r="AL134" s="147">
        <f t="shared" si="13"/>
        <v>2</v>
      </c>
    </row>
    <row r="135" spans="21:38" ht="15" customHeight="1">
      <c r="U135" s="167" t="s">
        <v>277</v>
      </c>
      <c r="V135" s="122">
        <v>1</v>
      </c>
      <c r="W135" s="122">
        <v>1</v>
      </c>
      <c r="X135" s="168">
        <f t="shared" si="14"/>
        <v>1</v>
      </c>
      <c r="Z135" s="167" t="s">
        <v>329</v>
      </c>
      <c r="AA135" s="122">
        <v>4</v>
      </c>
      <c r="AB135" s="122">
        <v>4</v>
      </c>
      <c r="AC135" s="168">
        <f aca="true" t="shared" si="15" ref="AC135:AC168">SUM(AB135/AA135)</f>
        <v>1</v>
      </c>
      <c r="AE135" s="169" t="s">
        <v>392</v>
      </c>
      <c r="AF135" s="122">
        <v>5</v>
      </c>
      <c r="AG135" s="122">
        <v>5</v>
      </c>
      <c r="AI135" s="169" t="s">
        <v>396</v>
      </c>
      <c r="AJ135" s="122">
        <v>1</v>
      </c>
      <c r="AK135" s="122">
        <v>2</v>
      </c>
      <c r="AL135" s="147">
        <f aca="true" t="shared" si="16" ref="AL135:AL140">SUM(AK135/AJ135)</f>
        <v>2</v>
      </c>
    </row>
    <row r="136" spans="21:38" ht="15" customHeight="1">
      <c r="U136" s="170" t="s">
        <v>286</v>
      </c>
      <c r="V136" s="122">
        <v>1</v>
      </c>
      <c r="W136" s="122">
        <v>1</v>
      </c>
      <c r="X136" s="168">
        <f t="shared" si="14"/>
        <v>1</v>
      </c>
      <c r="Z136" s="170" t="s">
        <v>271</v>
      </c>
      <c r="AA136" s="122">
        <v>4</v>
      </c>
      <c r="AB136" s="122">
        <v>4</v>
      </c>
      <c r="AC136" s="168">
        <f t="shared" si="15"/>
        <v>1</v>
      </c>
      <c r="AE136" s="169" t="s">
        <v>244</v>
      </c>
      <c r="AF136" s="122">
        <v>5</v>
      </c>
      <c r="AG136" s="122">
        <v>5</v>
      </c>
      <c r="AI136" s="169" t="s">
        <v>410</v>
      </c>
      <c r="AJ136" s="122">
        <v>1</v>
      </c>
      <c r="AK136" s="122">
        <v>2</v>
      </c>
      <c r="AL136" s="147">
        <f t="shared" si="16"/>
        <v>2</v>
      </c>
    </row>
    <row r="137" spans="21:38" ht="15" customHeight="1">
      <c r="U137" s="167" t="s">
        <v>263</v>
      </c>
      <c r="V137" s="122">
        <v>1</v>
      </c>
      <c r="W137" s="122">
        <v>3</v>
      </c>
      <c r="X137" s="168">
        <f t="shared" si="14"/>
        <v>3</v>
      </c>
      <c r="Z137" s="169" t="s">
        <v>279</v>
      </c>
      <c r="AA137" s="122">
        <v>4</v>
      </c>
      <c r="AB137" s="122">
        <v>4</v>
      </c>
      <c r="AC137" s="168">
        <f t="shared" si="15"/>
        <v>1</v>
      </c>
      <c r="AE137" s="167" t="s">
        <v>324</v>
      </c>
      <c r="AF137" s="122">
        <v>4</v>
      </c>
      <c r="AG137" s="122">
        <v>5</v>
      </c>
      <c r="AI137" s="169" t="s">
        <v>281</v>
      </c>
      <c r="AJ137" s="122">
        <v>1</v>
      </c>
      <c r="AK137" s="122">
        <v>1</v>
      </c>
      <c r="AL137" s="147">
        <f t="shared" si="16"/>
        <v>1</v>
      </c>
    </row>
    <row r="138" spans="21:38" ht="15" customHeight="1" thickBot="1">
      <c r="U138" s="169" t="s">
        <v>278</v>
      </c>
      <c r="V138" s="122">
        <v>1</v>
      </c>
      <c r="W138" s="122">
        <v>1</v>
      </c>
      <c r="X138" s="168">
        <f t="shared" si="14"/>
        <v>1</v>
      </c>
      <c r="Z138" s="169" t="s">
        <v>238</v>
      </c>
      <c r="AA138" s="122">
        <v>2</v>
      </c>
      <c r="AB138" s="122">
        <v>3</v>
      </c>
      <c r="AC138" s="168">
        <f t="shared" si="15"/>
        <v>1.5</v>
      </c>
      <c r="AE138" s="167" t="s">
        <v>326</v>
      </c>
      <c r="AF138" s="122">
        <v>4</v>
      </c>
      <c r="AG138" s="122">
        <v>4</v>
      </c>
      <c r="AI138" s="9" t="s">
        <v>103</v>
      </c>
      <c r="AJ138" s="131">
        <f>SUM(AJ6:AJ137)</f>
        <v>35855</v>
      </c>
      <c r="AK138" s="131">
        <f>SUM(AK6:AK137)</f>
        <v>47321</v>
      </c>
      <c r="AL138" s="147">
        <f t="shared" si="16"/>
        <v>1.3197880351415423</v>
      </c>
    </row>
    <row r="139" spans="21:38" ht="15" customHeight="1" thickBot="1">
      <c r="U139" s="169" t="s">
        <v>274</v>
      </c>
      <c r="V139" s="122">
        <v>1</v>
      </c>
      <c r="W139" s="122">
        <v>2</v>
      </c>
      <c r="X139" s="168">
        <f t="shared" si="14"/>
        <v>2</v>
      </c>
      <c r="Z139" s="169" t="s">
        <v>252</v>
      </c>
      <c r="AA139" s="122">
        <v>3</v>
      </c>
      <c r="AB139" s="122">
        <v>3</v>
      </c>
      <c r="AC139" s="168">
        <f t="shared" si="15"/>
        <v>1</v>
      </c>
      <c r="AE139" s="169" t="s">
        <v>366</v>
      </c>
      <c r="AF139" s="122">
        <v>4</v>
      </c>
      <c r="AG139" s="122">
        <v>16</v>
      </c>
      <c r="AI139" s="177" t="s">
        <v>284</v>
      </c>
      <c r="AJ139" s="134">
        <v>270189</v>
      </c>
      <c r="AK139" s="134">
        <v>446091</v>
      </c>
      <c r="AL139" s="147">
        <f t="shared" si="16"/>
        <v>1.6510331656729178</v>
      </c>
    </row>
    <row r="140" spans="21:38" ht="15" customHeight="1">
      <c r="U140" s="169" t="s">
        <v>279</v>
      </c>
      <c r="V140" s="122">
        <v>1</v>
      </c>
      <c r="W140" s="122">
        <v>1</v>
      </c>
      <c r="X140" s="168">
        <f t="shared" si="14"/>
        <v>1</v>
      </c>
      <c r="Z140" s="169" t="s">
        <v>406</v>
      </c>
      <c r="AA140" s="122">
        <v>3</v>
      </c>
      <c r="AB140" s="122">
        <v>3</v>
      </c>
      <c r="AC140" s="168">
        <f t="shared" si="15"/>
        <v>1</v>
      </c>
      <c r="AE140" s="169" t="s">
        <v>275</v>
      </c>
      <c r="AF140" s="122">
        <v>4</v>
      </c>
      <c r="AG140" s="122">
        <v>5</v>
      </c>
      <c r="AI140" s="178" t="s">
        <v>116</v>
      </c>
      <c r="AJ140" s="137">
        <v>306044</v>
      </c>
      <c r="AK140" s="137">
        <v>493412</v>
      </c>
      <c r="AL140" s="147">
        <f t="shared" si="16"/>
        <v>1.6122256930376024</v>
      </c>
    </row>
    <row r="141" spans="21:33" ht="15" customHeight="1">
      <c r="U141" s="169" t="s">
        <v>266</v>
      </c>
      <c r="V141" s="122">
        <v>1</v>
      </c>
      <c r="W141" s="122">
        <v>3</v>
      </c>
      <c r="X141" s="168">
        <f t="shared" si="14"/>
        <v>3</v>
      </c>
      <c r="Z141" s="169" t="s">
        <v>388</v>
      </c>
      <c r="AA141" s="122">
        <v>1</v>
      </c>
      <c r="AB141" s="122">
        <v>2</v>
      </c>
      <c r="AC141" s="168">
        <f t="shared" si="15"/>
        <v>2</v>
      </c>
      <c r="AE141" s="167" t="s">
        <v>261</v>
      </c>
      <c r="AF141" s="122">
        <v>3</v>
      </c>
      <c r="AG141" s="122">
        <v>3</v>
      </c>
    </row>
    <row r="142" spans="21:33" ht="15" customHeight="1" thickBot="1">
      <c r="U142" s="169" t="s">
        <v>267</v>
      </c>
      <c r="V142" s="122">
        <v>1</v>
      </c>
      <c r="W142" s="122">
        <v>3</v>
      </c>
      <c r="X142" s="168">
        <f t="shared" si="14"/>
        <v>3</v>
      </c>
      <c r="Z142" s="167" t="s">
        <v>308</v>
      </c>
      <c r="AA142" s="122">
        <v>2</v>
      </c>
      <c r="AB142" s="122">
        <v>2</v>
      </c>
      <c r="AC142" s="168">
        <f t="shared" si="15"/>
        <v>1</v>
      </c>
      <c r="AE142" s="167" t="s">
        <v>323</v>
      </c>
      <c r="AF142" s="122">
        <v>3</v>
      </c>
      <c r="AG142" s="122">
        <v>3</v>
      </c>
    </row>
    <row r="143" spans="21:35" ht="15" customHeight="1" thickBot="1">
      <c r="U143" s="169" t="s">
        <v>280</v>
      </c>
      <c r="V143" s="122">
        <v>1</v>
      </c>
      <c r="W143" s="122">
        <v>1</v>
      </c>
      <c r="X143" s="168">
        <f t="shared" si="14"/>
        <v>1</v>
      </c>
      <c r="Z143" s="167" t="s">
        <v>313</v>
      </c>
      <c r="AA143" s="122">
        <v>2</v>
      </c>
      <c r="AB143" s="122">
        <v>2</v>
      </c>
      <c r="AC143" s="168">
        <f t="shared" si="15"/>
        <v>1</v>
      </c>
      <c r="AE143" s="167" t="s">
        <v>341</v>
      </c>
      <c r="AF143" s="122">
        <v>3</v>
      </c>
      <c r="AG143" s="122">
        <v>9</v>
      </c>
      <c r="AI143" s="177" t="s">
        <v>426</v>
      </c>
    </row>
    <row r="144" spans="21:35" ht="15" customHeight="1" thickBot="1">
      <c r="U144" s="169" t="s">
        <v>281</v>
      </c>
      <c r="V144" s="122">
        <v>1</v>
      </c>
      <c r="W144" s="122">
        <v>1</v>
      </c>
      <c r="X144" s="168">
        <f t="shared" si="14"/>
        <v>1</v>
      </c>
      <c r="Z144" s="170" t="s">
        <v>286</v>
      </c>
      <c r="AA144" s="122">
        <v>2</v>
      </c>
      <c r="AB144" s="122">
        <v>2</v>
      </c>
      <c r="AC144" s="168">
        <f t="shared" si="15"/>
        <v>1</v>
      </c>
      <c r="AE144" s="169" t="s">
        <v>357</v>
      </c>
      <c r="AF144" s="122">
        <v>3</v>
      </c>
      <c r="AG144" s="122">
        <v>5</v>
      </c>
      <c r="AI144" s="177" t="s">
        <v>427</v>
      </c>
    </row>
    <row r="145" spans="21:35" ht="15" customHeight="1">
      <c r="U145" s="169" t="s">
        <v>282</v>
      </c>
      <c r="V145" s="122">
        <v>1</v>
      </c>
      <c r="W145" s="122">
        <v>1</v>
      </c>
      <c r="X145" s="168">
        <f t="shared" si="14"/>
        <v>1</v>
      </c>
      <c r="Z145" s="167" t="s">
        <v>331</v>
      </c>
      <c r="AA145" s="122">
        <v>2</v>
      </c>
      <c r="AB145" s="122">
        <v>2</v>
      </c>
      <c r="AC145" s="168">
        <f t="shared" si="15"/>
        <v>1</v>
      </c>
      <c r="AE145" s="169" t="s">
        <v>173</v>
      </c>
      <c r="AF145" s="122">
        <v>3</v>
      </c>
      <c r="AG145" s="122">
        <v>3</v>
      </c>
      <c r="AI145" s="140" t="s">
        <v>101</v>
      </c>
    </row>
    <row r="146" spans="21:35" ht="15" customHeight="1" thickBot="1">
      <c r="U146" s="169" t="s">
        <v>283</v>
      </c>
      <c r="V146" s="122">
        <v>1</v>
      </c>
      <c r="W146" s="122">
        <v>1</v>
      </c>
      <c r="X146" s="168">
        <f t="shared" si="14"/>
        <v>1</v>
      </c>
      <c r="Z146" s="167" t="s">
        <v>349</v>
      </c>
      <c r="AA146" s="122">
        <v>2</v>
      </c>
      <c r="AB146" s="122">
        <v>2</v>
      </c>
      <c r="AC146" s="168">
        <f t="shared" si="15"/>
        <v>1</v>
      </c>
      <c r="AE146" s="169" t="s">
        <v>408</v>
      </c>
      <c r="AF146" s="122">
        <v>3</v>
      </c>
      <c r="AG146" s="122">
        <v>3</v>
      </c>
      <c r="AI146" s="140" t="s">
        <v>428</v>
      </c>
    </row>
    <row r="147" spans="21:33" ht="15" customHeight="1" thickBot="1">
      <c r="U147" s="9" t="s">
        <v>103</v>
      </c>
      <c r="V147" s="131">
        <v>111109</v>
      </c>
      <c r="W147" s="131">
        <v>142324</v>
      </c>
      <c r="X147" s="176">
        <f t="shared" si="14"/>
        <v>1.2809403378664195</v>
      </c>
      <c r="Z147" s="169" t="s">
        <v>264</v>
      </c>
      <c r="AA147" s="122">
        <v>2</v>
      </c>
      <c r="AB147" s="122">
        <v>2</v>
      </c>
      <c r="AC147" s="168">
        <f t="shared" si="15"/>
        <v>1</v>
      </c>
      <c r="AE147" s="180" t="s">
        <v>288</v>
      </c>
      <c r="AF147" s="122">
        <v>2</v>
      </c>
      <c r="AG147" s="122">
        <v>6</v>
      </c>
    </row>
    <row r="148" spans="21:33" ht="15" customHeight="1" thickBot="1">
      <c r="U148" s="177" t="s">
        <v>284</v>
      </c>
      <c r="V148" s="134">
        <v>597895</v>
      </c>
      <c r="W148" s="134">
        <v>1062548</v>
      </c>
      <c r="X148" s="176">
        <f t="shared" si="14"/>
        <v>1.7771481614664781</v>
      </c>
      <c r="Z148" s="169" t="s">
        <v>273</v>
      </c>
      <c r="AA148" s="122">
        <v>2</v>
      </c>
      <c r="AB148" s="122">
        <v>2</v>
      </c>
      <c r="AC148" s="168">
        <f t="shared" si="15"/>
        <v>1</v>
      </c>
      <c r="AE148" s="167" t="s">
        <v>260</v>
      </c>
      <c r="AF148" s="122">
        <v>2</v>
      </c>
      <c r="AG148" s="122">
        <v>2</v>
      </c>
    </row>
    <row r="149" spans="21:33" ht="15" customHeight="1">
      <c r="U149" s="178" t="s">
        <v>116</v>
      </c>
      <c r="V149" s="137">
        <v>709004</v>
      </c>
      <c r="W149" s="137">
        <v>1204872</v>
      </c>
      <c r="X149" s="176">
        <f t="shared" si="14"/>
        <v>1.6993867453498146</v>
      </c>
      <c r="Z149" s="169" t="s">
        <v>370</v>
      </c>
      <c r="AA149" s="122">
        <v>2</v>
      </c>
      <c r="AB149" s="122">
        <v>2</v>
      </c>
      <c r="AC149" s="168">
        <f t="shared" si="15"/>
        <v>1</v>
      </c>
      <c r="AE149" s="167" t="s">
        <v>289</v>
      </c>
      <c r="AF149" s="122">
        <v>2</v>
      </c>
      <c r="AG149" s="122">
        <v>2</v>
      </c>
    </row>
    <row r="150" spans="26:33" ht="15" customHeight="1">
      <c r="Z150" s="169" t="s">
        <v>385</v>
      </c>
      <c r="AA150" s="122">
        <v>2</v>
      </c>
      <c r="AB150" s="122">
        <v>2</v>
      </c>
      <c r="AC150" s="168">
        <f t="shared" si="15"/>
        <v>1</v>
      </c>
      <c r="AE150" s="167" t="s">
        <v>269</v>
      </c>
      <c r="AF150" s="122">
        <v>2</v>
      </c>
      <c r="AG150" s="122">
        <v>2</v>
      </c>
    </row>
    <row r="151" spans="26:33" ht="15" customHeight="1">
      <c r="Z151" s="169" t="s">
        <v>245</v>
      </c>
      <c r="AA151" s="122">
        <v>2</v>
      </c>
      <c r="AB151" s="122">
        <v>2</v>
      </c>
      <c r="AC151" s="168">
        <f t="shared" si="15"/>
        <v>1</v>
      </c>
      <c r="AE151" s="167" t="s">
        <v>321</v>
      </c>
      <c r="AF151" s="122">
        <v>2</v>
      </c>
      <c r="AG151" s="122">
        <v>4</v>
      </c>
    </row>
    <row r="152" spans="26:33" ht="15" customHeight="1">
      <c r="Z152" s="169" t="s">
        <v>392</v>
      </c>
      <c r="AA152" s="122">
        <v>2</v>
      </c>
      <c r="AB152" s="122">
        <v>2</v>
      </c>
      <c r="AC152" s="168">
        <f t="shared" si="15"/>
        <v>1</v>
      </c>
      <c r="AE152" s="170" t="s">
        <v>286</v>
      </c>
      <c r="AF152" s="122">
        <v>2</v>
      </c>
      <c r="AG152" s="122">
        <v>2</v>
      </c>
    </row>
    <row r="153" spans="26:33" ht="15" customHeight="1">
      <c r="Z153" s="169" t="s">
        <v>416</v>
      </c>
      <c r="AA153" s="122">
        <v>2</v>
      </c>
      <c r="AB153" s="122">
        <v>2</v>
      </c>
      <c r="AC153" s="168">
        <f t="shared" si="15"/>
        <v>1</v>
      </c>
      <c r="AE153" s="167" t="s">
        <v>327</v>
      </c>
      <c r="AF153" s="122">
        <v>2</v>
      </c>
      <c r="AG153" s="122">
        <v>2</v>
      </c>
    </row>
    <row r="154" spans="26:33" ht="15" customHeight="1">
      <c r="Z154" s="169" t="s">
        <v>417</v>
      </c>
      <c r="AA154" s="122">
        <v>2</v>
      </c>
      <c r="AB154" s="122">
        <v>2</v>
      </c>
      <c r="AC154" s="168">
        <f t="shared" si="15"/>
        <v>1</v>
      </c>
      <c r="AE154" s="167" t="s">
        <v>334</v>
      </c>
      <c r="AF154" s="122">
        <v>2</v>
      </c>
      <c r="AG154" s="122">
        <v>3</v>
      </c>
    </row>
    <row r="155" spans="26:33" ht="15" customHeight="1">
      <c r="Z155" s="167" t="s">
        <v>292</v>
      </c>
      <c r="AA155" s="122">
        <v>1</v>
      </c>
      <c r="AB155" s="122">
        <v>1</v>
      </c>
      <c r="AC155" s="168">
        <f t="shared" si="15"/>
        <v>1</v>
      </c>
      <c r="AE155" s="170" t="s">
        <v>335</v>
      </c>
      <c r="AF155" s="122">
        <v>2</v>
      </c>
      <c r="AG155" s="122">
        <v>4</v>
      </c>
    </row>
    <row r="156" spans="26:33" ht="15" customHeight="1">
      <c r="Z156" s="167" t="s">
        <v>257</v>
      </c>
      <c r="AA156" s="122">
        <v>1</v>
      </c>
      <c r="AB156" s="122">
        <v>1</v>
      </c>
      <c r="AC156" s="168">
        <f t="shared" si="15"/>
        <v>1</v>
      </c>
      <c r="AE156" s="167" t="s">
        <v>340</v>
      </c>
      <c r="AF156" s="122">
        <v>2</v>
      </c>
      <c r="AG156" s="122">
        <v>2</v>
      </c>
    </row>
    <row r="157" spans="26:33" ht="15" customHeight="1">
      <c r="Z157" s="167" t="s">
        <v>323</v>
      </c>
      <c r="AA157" s="122">
        <v>1</v>
      </c>
      <c r="AB157" s="122">
        <v>1</v>
      </c>
      <c r="AC157" s="168">
        <f t="shared" si="15"/>
        <v>1</v>
      </c>
      <c r="AE157" s="170" t="s">
        <v>350</v>
      </c>
      <c r="AF157" s="122">
        <v>2</v>
      </c>
      <c r="AG157" s="122">
        <v>2</v>
      </c>
    </row>
    <row r="158" spans="26:33" ht="15" customHeight="1">
      <c r="Z158" s="167" t="s">
        <v>324</v>
      </c>
      <c r="AA158" s="122">
        <v>1</v>
      </c>
      <c r="AB158" s="122">
        <v>1</v>
      </c>
      <c r="AC158" s="168">
        <f t="shared" si="15"/>
        <v>1</v>
      </c>
      <c r="AE158" s="169" t="s">
        <v>264</v>
      </c>
      <c r="AF158" s="122">
        <v>2</v>
      </c>
      <c r="AG158" s="122">
        <v>2</v>
      </c>
    </row>
    <row r="159" spans="26:33" ht="15" customHeight="1">
      <c r="Z159" s="167" t="s">
        <v>336</v>
      </c>
      <c r="AA159" s="122">
        <v>1</v>
      </c>
      <c r="AB159" s="122">
        <v>1</v>
      </c>
      <c r="AC159" s="168">
        <f t="shared" si="15"/>
        <v>1</v>
      </c>
      <c r="AE159" s="169" t="s">
        <v>242</v>
      </c>
      <c r="AF159" s="122">
        <v>2</v>
      </c>
      <c r="AG159" s="122">
        <v>4</v>
      </c>
    </row>
    <row r="160" spans="26:33" ht="15" customHeight="1">
      <c r="Z160" s="167" t="s">
        <v>341</v>
      </c>
      <c r="AA160" s="122">
        <v>1</v>
      </c>
      <c r="AB160" s="122">
        <v>1</v>
      </c>
      <c r="AC160" s="168">
        <f t="shared" si="15"/>
        <v>1</v>
      </c>
      <c r="AE160" s="169" t="s">
        <v>375</v>
      </c>
      <c r="AF160" s="122">
        <v>2</v>
      </c>
      <c r="AG160" s="122">
        <v>2</v>
      </c>
    </row>
    <row r="161" spans="26:33" ht="15" customHeight="1">
      <c r="Z161" s="167" t="s">
        <v>353</v>
      </c>
      <c r="AA161" s="122">
        <v>1</v>
      </c>
      <c r="AB161" s="122">
        <v>1</v>
      </c>
      <c r="AC161" s="168">
        <f t="shared" si="15"/>
        <v>1</v>
      </c>
      <c r="AE161" s="169" t="s">
        <v>383</v>
      </c>
      <c r="AF161" s="122">
        <v>2</v>
      </c>
      <c r="AG161" s="122">
        <v>2</v>
      </c>
    </row>
    <row r="162" spans="26:33" ht="15" customHeight="1">
      <c r="Z162" s="169" t="s">
        <v>232</v>
      </c>
      <c r="AA162" s="122">
        <v>1</v>
      </c>
      <c r="AB162" s="122">
        <v>1</v>
      </c>
      <c r="AC162" s="168">
        <f t="shared" si="15"/>
        <v>1</v>
      </c>
      <c r="AE162" s="169" t="s">
        <v>258</v>
      </c>
      <c r="AF162" s="122">
        <v>2</v>
      </c>
      <c r="AG162" s="122">
        <v>5</v>
      </c>
    </row>
    <row r="163" spans="26:33" ht="15" customHeight="1">
      <c r="Z163" s="169" t="s">
        <v>379</v>
      </c>
      <c r="AA163" s="122">
        <v>1</v>
      </c>
      <c r="AB163" s="122">
        <v>1</v>
      </c>
      <c r="AC163" s="168">
        <f t="shared" si="15"/>
        <v>1</v>
      </c>
      <c r="AE163" s="169" t="s">
        <v>274</v>
      </c>
      <c r="AF163" s="122">
        <v>2</v>
      </c>
      <c r="AG163" s="122">
        <v>3</v>
      </c>
    </row>
    <row r="164" spans="26:33" ht="15" customHeight="1">
      <c r="Z164" s="169" t="s">
        <v>258</v>
      </c>
      <c r="AA164" s="122">
        <v>1</v>
      </c>
      <c r="AB164" s="122">
        <v>1</v>
      </c>
      <c r="AC164" s="168">
        <f t="shared" si="15"/>
        <v>1</v>
      </c>
      <c r="AE164" s="169" t="s">
        <v>245</v>
      </c>
      <c r="AF164" s="122">
        <v>2</v>
      </c>
      <c r="AG164" s="122">
        <v>2</v>
      </c>
    </row>
    <row r="165" spans="26:33" ht="15" customHeight="1">
      <c r="Z165" s="169" t="s">
        <v>424</v>
      </c>
      <c r="AA165" s="122">
        <v>1</v>
      </c>
      <c r="AB165" s="122">
        <v>1</v>
      </c>
      <c r="AC165" s="168">
        <f t="shared" si="15"/>
        <v>1</v>
      </c>
      <c r="AE165" s="169" t="s">
        <v>395</v>
      </c>
      <c r="AF165" s="122">
        <v>2</v>
      </c>
      <c r="AG165" s="122">
        <v>2</v>
      </c>
    </row>
    <row r="166" spans="26:33" ht="15" customHeight="1" thickBot="1">
      <c r="Z166" s="9" t="s">
        <v>103</v>
      </c>
      <c r="AA166" s="131">
        <v>159239</v>
      </c>
      <c r="AB166" s="131">
        <v>213387</v>
      </c>
      <c r="AC166" s="168">
        <f t="shared" si="15"/>
        <v>1.3400423263145336</v>
      </c>
      <c r="AE166" s="169" t="s">
        <v>414</v>
      </c>
      <c r="AF166" s="122">
        <v>2</v>
      </c>
      <c r="AG166" s="122">
        <v>2</v>
      </c>
    </row>
    <row r="167" spans="26:33" ht="15" customHeight="1" thickBot="1">
      <c r="Z167" s="177" t="s">
        <v>284</v>
      </c>
      <c r="AA167" s="134">
        <v>513830</v>
      </c>
      <c r="AB167" s="134">
        <v>902699</v>
      </c>
      <c r="AC167" s="168">
        <f t="shared" si="15"/>
        <v>1.7568047797909814</v>
      </c>
      <c r="AE167" s="169" t="s">
        <v>241</v>
      </c>
      <c r="AF167" s="122">
        <v>2</v>
      </c>
      <c r="AG167" s="122">
        <v>2</v>
      </c>
    </row>
    <row r="168" spans="26:33" ht="15" customHeight="1">
      <c r="Z168" s="178" t="s">
        <v>116</v>
      </c>
      <c r="AA168" s="137">
        <v>673069</v>
      </c>
      <c r="AB168" s="137">
        <v>1116086</v>
      </c>
      <c r="AC168" s="168">
        <f t="shared" si="15"/>
        <v>1.6582044337207626</v>
      </c>
      <c r="AE168" s="169" t="s">
        <v>424</v>
      </c>
      <c r="AF168" s="122">
        <v>2</v>
      </c>
      <c r="AG168" s="122">
        <v>2</v>
      </c>
    </row>
    <row r="169" spans="31:33" ht="15" customHeight="1">
      <c r="AE169" s="167" t="s">
        <v>256</v>
      </c>
      <c r="AF169" s="122">
        <v>1</v>
      </c>
      <c r="AG169" s="122">
        <v>1</v>
      </c>
    </row>
    <row r="170" spans="31:33" ht="15" customHeight="1">
      <c r="AE170" s="167" t="s">
        <v>290</v>
      </c>
      <c r="AF170" s="122">
        <v>1</v>
      </c>
      <c r="AG170" s="122">
        <v>3</v>
      </c>
    </row>
    <row r="171" spans="31:33" ht="15" customHeight="1" thickBot="1">
      <c r="AE171" s="167" t="s">
        <v>292</v>
      </c>
      <c r="AF171" s="122">
        <v>1</v>
      </c>
      <c r="AG171" s="122">
        <v>1</v>
      </c>
    </row>
    <row r="172" spans="26:33" ht="15" customHeight="1" thickBot="1">
      <c r="Z172" s="177" t="s">
        <v>426</v>
      </c>
      <c r="AE172" s="167" t="s">
        <v>325</v>
      </c>
      <c r="AF172" s="122">
        <v>1</v>
      </c>
      <c r="AG172" s="122">
        <v>1</v>
      </c>
    </row>
    <row r="173" spans="26:33" ht="15" customHeight="1" thickBot="1">
      <c r="Z173" s="177" t="s">
        <v>427</v>
      </c>
      <c r="AE173" s="167" t="s">
        <v>328</v>
      </c>
      <c r="AF173" s="122">
        <v>1</v>
      </c>
      <c r="AG173" s="122">
        <v>1</v>
      </c>
    </row>
    <row r="174" spans="26:33" ht="15" customHeight="1">
      <c r="Z174" s="140" t="s">
        <v>101</v>
      </c>
      <c r="AE174" s="167" t="s">
        <v>348</v>
      </c>
      <c r="AF174" s="122">
        <v>1</v>
      </c>
      <c r="AG174" s="122">
        <v>1</v>
      </c>
    </row>
    <row r="175" spans="26:33" ht="15" customHeight="1">
      <c r="Z175" s="140" t="s">
        <v>428</v>
      </c>
      <c r="AE175" s="169" t="s">
        <v>272</v>
      </c>
      <c r="AF175" s="122">
        <v>1</v>
      </c>
      <c r="AG175" s="122">
        <v>6</v>
      </c>
    </row>
    <row r="176" spans="31:33" ht="15" customHeight="1">
      <c r="AE176" s="169" t="s">
        <v>362</v>
      </c>
      <c r="AF176" s="122">
        <v>1</v>
      </c>
      <c r="AG176" s="122">
        <v>1</v>
      </c>
    </row>
    <row r="177" spans="31:33" ht="15" customHeight="1">
      <c r="AE177" s="169" t="s">
        <v>238</v>
      </c>
      <c r="AF177" s="122">
        <v>1</v>
      </c>
      <c r="AG177" s="122">
        <v>1</v>
      </c>
    </row>
    <row r="178" spans="31:33" ht="15" customHeight="1">
      <c r="AE178" s="169" t="s">
        <v>367</v>
      </c>
      <c r="AF178" s="122">
        <v>1</v>
      </c>
      <c r="AG178" s="122">
        <v>1</v>
      </c>
    </row>
    <row r="179" spans="31:33" ht="15" customHeight="1">
      <c r="AE179" s="169" t="s">
        <v>372</v>
      </c>
      <c r="AF179" s="122">
        <v>1</v>
      </c>
      <c r="AG179" s="122">
        <v>1</v>
      </c>
    </row>
    <row r="180" spans="31:33" ht="15" customHeight="1">
      <c r="AE180" s="169" t="s">
        <v>374</v>
      </c>
      <c r="AF180" s="122">
        <v>1</v>
      </c>
      <c r="AG180" s="122">
        <v>2</v>
      </c>
    </row>
    <row r="181" spans="31:33" ht="15" customHeight="1">
      <c r="AE181" s="169" t="s">
        <v>411</v>
      </c>
      <c r="AF181" s="122">
        <v>1</v>
      </c>
      <c r="AG181" s="122">
        <v>1</v>
      </c>
    </row>
    <row r="182" spans="31:33" ht="15" customHeight="1">
      <c r="AE182" s="169" t="s">
        <v>415</v>
      </c>
      <c r="AF182" s="122">
        <v>1</v>
      </c>
      <c r="AG182" s="122">
        <v>1</v>
      </c>
    </row>
    <row r="183" spans="31:33" ht="15" customHeight="1">
      <c r="AE183" s="169" t="s">
        <v>268</v>
      </c>
      <c r="AF183" s="122">
        <v>1</v>
      </c>
      <c r="AG183" s="122">
        <v>2</v>
      </c>
    </row>
    <row r="184" spans="31:33" ht="15" customHeight="1">
      <c r="AE184" s="167" t="s">
        <v>291</v>
      </c>
      <c r="AF184" s="122">
        <v>0</v>
      </c>
      <c r="AG184" s="122">
        <v>0</v>
      </c>
    </row>
    <row r="185" spans="31:33" ht="15" customHeight="1">
      <c r="AE185" s="167" t="s">
        <v>293</v>
      </c>
      <c r="AF185" s="122">
        <v>0</v>
      </c>
      <c r="AG185" s="122">
        <v>0</v>
      </c>
    </row>
    <row r="186" spans="31:33" ht="15" customHeight="1">
      <c r="AE186" s="167" t="s">
        <v>257</v>
      </c>
      <c r="AF186" s="122">
        <v>0</v>
      </c>
      <c r="AG186" s="122">
        <v>0</v>
      </c>
    </row>
    <row r="187" spans="31:33" ht="15" customHeight="1">
      <c r="AE187" s="167" t="s">
        <v>294</v>
      </c>
      <c r="AF187" s="122">
        <v>0</v>
      </c>
      <c r="AG187" s="122">
        <v>0</v>
      </c>
    </row>
    <row r="188" spans="31:33" ht="15" customHeight="1">
      <c r="AE188" s="167" t="s">
        <v>296</v>
      </c>
      <c r="AF188" s="122">
        <v>0</v>
      </c>
      <c r="AG188" s="122">
        <v>0</v>
      </c>
    </row>
    <row r="189" spans="31:33" ht="15" customHeight="1">
      <c r="AE189" s="167" t="s">
        <v>297</v>
      </c>
      <c r="AF189" s="122">
        <v>0</v>
      </c>
      <c r="AG189" s="122">
        <v>0</v>
      </c>
    </row>
    <row r="190" spans="31:33" ht="15" customHeight="1">
      <c r="AE190" s="167" t="s">
        <v>298</v>
      </c>
      <c r="AF190" s="122">
        <v>0</v>
      </c>
      <c r="AG190" s="122">
        <v>0</v>
      </c>
    </row>
    <row r="191" spans="31:33" ht="15" customHeight="1">
      <c r="AE191" s="167" t="s">
        <v>299</v>
      </c>
      <c r="AF191" s="122">
        <v>0</v>
      </c>
      <c r="AG191" s="122">
        <v>0</v>
      </c>
    </row>
    <row r="192" spans="31:33" ht="15" customHeight="1">
      <c r="AE192" s="170" t="s">
        <v>300</v>
      </c>
      <c r="AF192" s="122">
        <v>0</v>
      </c>
      <c r="AG192" s="122">
        <v>0</v>
      </c>
    </row>
    <row r="193" spans="31:33" ht="15" customHeight="1">
      <c r="AE193" s="167" t="s">
        <v>276</v>
      </c>
      <c r="AF193" s="122">
        <v>0</v>
      </c>
      <c r="AG193" s="122">
        <v>0</v>
      </c>
    </row>
    <row r="194" spans="31:33" ht="15" customHeight="1">
      <c r="AE194" s="167" t="s">
        <v>301</v>
      </c>
      <c r="AF194" s="122">
        <v>0</v>
      </c>
      <c r="AG194" s="122">
        <v>0</v>
      </c>
    </row>
    <row r="195" spans="31:33" ht="15" customHeight="1">
      <c r="AE195" s="167" t="s">
        <v>302</v>
      </c>
      <c r="AF195" s="122">
        <v>0</v>
      </c>
      <c r="AG195" s="122">
        <v>0</v>
      </c>
    </row>
    <row r="196" spans="31:33" ht="15" customHeight="1">
      <c r="AE196" s="167" t="s">
        <v>303</v>
      </c>
      <c r="AF196" s="122">
        <v>0</v>
      </c>
      <c r="AG196" s="122">
        <v>0</v>
      </c>
    </row>
    <row r="197" spans="31:33" ht="15" customHeight="1">
      <c r="AE197" s="167" t="s">
        <v>305</v>
      </c>
      <c r="AF197" s="122">
        <v>0</v>
      </c>
      <c r="AG197" s="122">
        <v>0</v>
      </c>
    </row>
    <row r="198" spans="31:33" ht="15" customHeight="1">
      <c r="AE198" s="167" t="s">
        <v>307</v>
      </c>
      <c r="AF198" s="122">
        <v>0</v>
      </c>
      <c r="AG198" s="122">
        <v>0</v>
      </c>
    </row>
    <row r="199" spans="31:33" ht="15" customHeight="1">
      <c r="AE199" s="167" t="s">
        <v>308</v>
      </c>
      <c r="AF199" s="122">
        <v>0</v>
      </c>
      <c r="AG199" s="122">
        <v>0</v>
      </c>
    </row>
    <row r="200" spans="31:33" ht="15" customHeight="1">
      <c r="AE200" s="167" t="s">
        <v>309</v>
      </c>
      <c r="AF200" s="122">
        <v>0</v>
      </c>
      <c r="AG200" s="122">
        <v>0</v>
      </c>
    </row>
    <row r="201" spans="31:33" ht="15" customHeight="1">
      <c r="AE201" s="167" t="s">
        <v>310</v>
      </c>
      <c r="AF201" s="122">
        <v>0</v>
      </c>
      <c r="AG201" s="122">
        <v>0</v>
      </c>
    </row>
    <row r="202" spans="31:33" ht="15" customHeight="1">
      <c r="AE202" s="167" t="s">
        <v>311</v>
      </c>
      <c r="AF202" s="122">
        <v>0</v>
      </c>
      <c r="AG202" s="122">
        <v>0</v>
      </c>
    </row>
    <row r="203" spans="31:33" ht="15" customHeight="1">
      <c r="AE203" s="167" t="s">
        <v>312</v>
      </c>
      <c r="AF203" s="122">
        <v>0</v>
      </c>
      <c r="AG203" s="122">
        <v>0</v>
      </c>
    </row>
    <row r="204" spans="31:33" ht="15" customHeight="1">
      <c r="AE204" s="167" t="s">
        <v>313</v>
      </c>
      <c r="AF204" s="122">
        <v>0</v>
      </c>
      <c r="AG204" s="122">
        <v>0</v>
      </c>
    </row>
    <row r="205" spans="31:33" ht="15" customHeight="1">
      <c r="AE205" s="167" t="s">
        <v>314</v>
      </c>
      <c r="AF205" s="122">
        <v>0</v>
      </c>
      <c r="AG205" s="122">
        <v>0</v>
      </c>
    </row>
    <row r="206" spans="31:33" ht="15" customHeight="1">
      <c r="AE206" s="167" t="s">
        <v>315</v>
      </c>
      <c r="AF206" s="122">
        <v>0</v>
      </c>
      <c r="AG206" s="122">
        <v>0</v>
      </c>
    </row>
    <row r="207" spans="31:33" ht="15" customHeight="1">
      <c r="AE207" s="167" t="s">
        <v>316</v>
      </c>
      <c r="AF207" s="122">
        <v>0</v>
      </c>
      <c r="AG207" s="122">
        <v>0</v>
      </c>
    </row>
    <row r="208" spans="31:33" ht="15" customHeight="1">
      <c r="AE208" s="167" t="s">
        <v>270</v>
      </c>
      <c r="AF208" s="122">
        <v>0</v>
      </c>
      <c r="AG208" s="122">
        <v>0</v>
      </c>
    </row>
    <row r="209" spans="31:33" ht="15" customHeight="1">
      <c r="AE209" s="167" t="s">
        <v>318</v>
      </c>
      <c r="AF209" s="122">
        <v>0</v>
      </c>
      <c r="AG209" s="122">
        <v>0</v>
      </c>
    </row>
    <row r="210" spans="31:33" ht="15" customHeight="1">
      <c r="AE210" s="167" t="s">
        <v>319</v>
      </c>
      <c r="AF210" s="122">
        <v>0</v>
      </c>
      <c r="AG210" s="122">
        <v>0</v>
      </c>
    </row>
    <row r="211" spans="31:33" ht="15" customHeight="1">
      <c r="AE211" s="167" t="s">
        <v>322</v>
      </c>
      <c r="AF211" s="122">
        <v>0</v>
      </c>
      <c r="AG211" s="122">
        <v>0</v>
      </c>
    </row>
    <row r="212" spans="31:33" ht="15" customHeight="1">
      <c r="AE212" s="167" t="s">
        <v>329</v>
      </c>
      <c r="AF212" s="122">
        <v>0</v>
      </c>
      <c r="AG212" s="122">
        <v>0</v>
      </c>
    </row>
    <row r="213" spans="31:33" ht="15" customHeight="1">
      <c r="AE213" s="167" t="s">
        <v>330</v>
      </c>
      <c r="AF213" s="122">
        <v>0</v>
      </c>
      <c r="AG213" s="122">
        <v>0</v>
      </c>
    </row>
    <row r="214" spans="31:33" ht="15" customHeight="1">
      <c r="AE214" s="167" t="s">
        <v>331</v>
      </c>
      <c r="AF214" s="122">
        <v>0</v>
      </c>
      <c r="AG214" s="122">
        <v>0</v>
      </c>
    </row>
    <row r="215" spans="31:33" ht="15" customHeight="1">
      <c r="AE215" s="167" t="s">
        <v>332</v>
      </c>
      <c r="AF215" s="122">
        <v>0</v>
      </c>
      <c r="AG215" s="122">
        <v>0</v>
      </c>
    </row>
    <row r="216" spans="31:33" ht="15" customHeight="1">
      <c r="AE216" s="167" t="s">
        <v>333</v>
      </c>
      <c r="AF216" s="122">
        <v>0</v>
      </c>
      <c r="AG216" s="122">
        <v>0</v>
      </c>
    </row>
    <row r="217" spans="31:33" ht="15" customHeight="1">
      <c r="AE217" s="167" t="s">
        <v>263</v>
      </c>
      <c r="AF217" s="122">
        <v>0</v>
      </c>
      <c r="AG217" s="122">
        <v>0</v>
      </c>
    </row>
    <row r="218" spans="31:33" ht="15" customHeight="1">
      <c r="AE218" s="167" t="s">
        <v>336</v>
      </c>
      <c r="AF218" s="122">
        <v>0</v>
      </c>
      <c r="AG218" s="122">
        <v>0</v>
      </c>
    </row>
    <row r="219" spans="31:33" ht="15" customHeight="1">
      <c r="AE219" s="167" t="s">
        <v>337</v>
      </c>
      <c r="AF219" s="122">
        <v>0</v>
      </c>
      <c r="AG219" s="122">
        <v>0</v>
      </c>
    </row>
    <row r="220" spans="31:33" ht="15" customHeight="1">
      <c r="AE220" s="167" t="s">
        <v>338</v>
      </c>
      <c r="AF220" s="122">
        <v>0</v>
      </c>
      <c r="AG220" s="122">
        <v>0</v>
      </c>
    </row>
    <row r="221" spans="31:33" ht="15" customHeight="1">
      <c r="AE221" s="167" t="s">
        <v>339</v>
      </c>
      <c r="AF221" s="122">
        <v>0</v>
      </c>
      <c r="AG221" s="122">
        <v>0</v>
      </c>
    </row>
    <row r="222" spans="31:33" ht="15" customHeight="1">
      <c r="AE222" s="167" t="s">
        <v>342</v>
      </c>
      <c r="AF222" s="122">
        <v>0</v>
      </c>
      <c r="AG222" s="122">
        <v>0</v>
      </c>
    </row>
    <row r="223" spans="31:33" ht="15" customHeight="1">
      <c r="AE223" s="167" t="s">
        <v>343</v>
      </c>
      <c r="AF223" s="122">
        <v>0</v>
      </c>
      <c r="AG223" s="122">
        <v>0</v>
      </c>
    </row>
    <row r="224" spans="31:33" ht="15" customHeight="1">
      <c r="AE224" s="167" t="s">
        <v>345</v>
      </c>
      <c r="AF224" s="122">
        <v>0</v>
      </c>
      <c r="AG224" s="122">
        <v>0</v>
      </c>
    </row>
    <row r="225" spans="31:33" ht="15" customHeight="1">
      <c r="AE225" s="170" t="s">
        <v>271</v>
      </c>
      <c r="AF225" s="122">
        <v>0</v>
      </c>
      <c r="AG225" s="122">
        <v>0</v>
      </c>
    </row>
    <row r="226" spans="31:33" ht="15" customHeight="1">
      <c r="AE226" s="167" t="s">
        <v>346</v>
      </c>
      <c r="AF226" s="122">
        <v>0</v>
      </c>
      <c r="AG226" s="122">
        <v>0</v>
      </c>
    </row>
    <row r="227" spans="31:33" ht="15" customHeight="1">
      <c r="AE227" s="167" t="s">
        <v>347</v>
      </c>
      <c r="AF227" s="122">
        <v>0</v>
      </c>
      <c r="AG227" s="122">
        <v>0</v>
      </c>
    </row>
    <row r="228" spans="31:33" ht="15" customHeight="1">
      <c r="AE228" s="167" t="s">
        <v>349</v>
      </c>
      <c r="AF228" s="122">
        <v>0</v>
      </c>
      <c r="AG228" s="122">
        <v>0</v>
      </c>
    </row>
    <row r="229" spans="31:33" ht="15" customHeight="1">
      <c r="AE229" s="170" t="s">
        <v>352</v>
      </c>
      <c r="AF229" s="122">
        <v>0</v>
      </c>
      <c r="AG229" s="122">
        <v>0</v>
      </c>
    </row>
    <row r="230" spans="31:33" ht="15" customHeight="1">
      <c r="AE230" s="167" t="s">
        <v>353</v>
      </c>
      <c r="AF230" s="122">
        <v>0</v>
      </c>
      <c r="AG230" s="122">
        <v>0</v>
      </c>
    </row>
    <row r="231" spans="31:33" ht="15" customHeight="1">
      <c r="AE231" s="169" t="s">
        <v>227</v>
      </c>
      <c r="AF231" s="122">
        <v>0</v>
      </c>
      <c r="AG231" s="122">
        <v>0</v>
      </c>
    </row>
    <row r="232" spans="31:33" ht="15" customHeight="1">
      <c r="AE232" s="169" t="s">
        <v>354</v>
      </c>
      <c r="AF232" s="122">
        <v>0</v>
      </c>
      <c r="AG232" s="122">
        <v>0</v>
      </c>
    </row>
    <row r="233" spans="31:33" ht="15" customHeight="1">
      <c r="AE233" s="169" t="s">
        <v>355</v>
      </c>
      <c r="AF233" s="122">
        <v>0</v>
      </c>
      <c r="AG233" s="122">
        <v>0</v>
      </c>
    </row>
    <row r="234" spans="31:33" ht="15" customHeight="1">
      <c r="AE234" s="169" t="s">
        <v>358</v>
      </c>
      <c r="AF234" s="122">
        <v>0</v>
      </c>
      <c r="AG234" s="122">
        <v>0</v>
      </c>
    </row>
    <row r="235" spans="31:33" ht="15" customHeight="1">
      <c r="AE235" s="169" t="s">
        <v>359</v>
      </c>
      <c r="AF235" s="122">
        <v>0</v>
      </c>
      <c r="AG235" s="122">
        <v>0</v>
      </c>
    </row>
    <row r="236" spans="31:33" ht="15" customHeight="1">
      <c r="AE236" s="169" t="s">
        <v>360</v>
      </c>
      <c r="AF236" s="122">
        <v>0</v>
      </c>
      <c r="AG236" s="122">
        <v>0</v>
      </c>
    </row>
    <row r="237" spans="31:33" ht="15" customHeight="1">
      <c r="AE237" s="169" t="s">
        <v>361</v>
      </c>
      <c r="AF237" s="122">
        <v>0</v>
      </c>
      <c r="AG237" s="122">
        <v>0</v>
      </c>
    </row>
    <row r="238" spans="31:33" ht="15" customHeight="1">
      <c r="AE238" s="169" t="s">
        <v>363</v>
      </c>
      <c r="AF238" s="122">
        <v>0</v>
      </c>
      <c r="AG238" s="122">
        <v>0</v>
      </c>
    </row>
    <row r="239" spans="31:33" ht="15" customHeight="1">
      <c r="AE239" s="169" t="s">
        <v>364</v>
      </c>
      <c r="AF239" s="122">
        <v>0</v>
      </c>
      <c r="AG239" s="122">
        <v>0</v>
      </c>
    </row>
    <row r="240" spans="31:33" ht="15" customHeight="1">
      <c r="AE240" s="169" t="s">
        <v>273</v>
      </c>
      <c r="AF240" s="122">
        <v>0</v>
      </c>
      <c r="AG240" s="122">
        <v>0</v>
      </c>
    </row>
    <row r="241" spans="31:33" ht="15" customHeight="1">
      <c r="AE241" s="169" t="s">
        <v>278</v>
      </c>
      <c r="AF241" s="122">
        <v>0</v>
      </c>
      <c r="AG241" s="122">
        <v>0</v>
      </c>
    </row>
    <row r="242" spans="31:33" ht="15" customHeight="1">
      <c r="AE242" s="169" t="s">
        <v>368</v>
      </c>
      <c r="AF242" s="122">
        <v>0</v>
      </c>
      <c r="AG242" s="122">
        <v>0</v>
      </c>
    </row>
    <row r="243" spans="31:33" ht="15" customHeight="1">
      <c r="AE243" s="169" t="s">
        <v>369</v>
      </c>
      <c r="AF243" s="122">
        <v>0</v>
      </c>
      <c r="AG243" s="122">
        <v>0</v>
      </c>
    </row>
    <row r="244" spans="31:33" ht="15" customHeight="1">
      <c r="AE244" s="169" t="s">
        <v>370</v>
      </c>
      <c r="AF244" s="122">
        <v>0</v>
      </c>
      <c r="AG244" s="122">
        <v>0</v>
      </c>
    </row>
    <row r="245" spans="31:33" ht="15" customHeight="1">
      <c r="AE245" s="169" t="s">
        <v>376</v>
      </c>
      <c r="AF245" s="122">
        <v>0</v>
      </c>
      <c r="AG245" s="122">
        <v>0</v>
      </c>
    </row>
    <row r="246" spans="31:33" ht="15" customHeight="1">
      <c r="AE246" s="169" t="s">
        <v>377</v>
      </c>
      <c r="AF246" s="122">
        <v>0</v>
      </c>
      <c r="AG246" s="122">
        <v>0</v>
      </c>
    </row>
    <row r="247" spans="31:33" ht="15" customHeight="1">
      <c r="AE247" s="169" t="s">
        <v>378</v>
      </c>
      <c r="AF247" s="122">
        <v>0</v>
      </c>
      <c r="AG247" s="122">
        <v>0</v>
      </c>
    </row>
    <row r="248" spans="31:33" ht="15" customHeight="1">
      <c r="AE248" s="169" t="s">
        <v>380</v>
      </c>
      <c r="AF248" s="122">
        <v>0</v>
      </c>
      <c r="AG248" s="122">
        <v>0</v>
      </c>
    </row>
    <row r="249" spans="31:33" ht="15" customHeight="1">
      <c r="AE249" s="169" t="s">
        <v>381</v>
      </c>
      <c r="AF249" s="122">
        <v>0</v>
      </c>
      <c r="AG249" s="122">
        <v>0</v>
      </c>
    </row>
    <row r="250" spans="31:33" ht="15" customHeight="1">
      <c r="AE250" s="169" t="s">
        <v>382</v>
      </c>
      <c r="AF250" s="122">
        <v>0</v>
      </c>
      <c r="AG250" s="122">
        <v>0</v>
      </c>
    </row>
    <row r="251" spans="31:33" ht="15" customHeight="1">
      <c r="AE251" s="169" t="s">
        <v>384</v>
      </c>
      <c r="AF251" s="122">
        <v>0</v>
      </c>
      <c r="AG251" s="122">
        <v>0</v>
      </c>
    </row>
    <row r="252" spans="31:33" ht="15" customHeight="1">
      <c r="AE252" s="169" t="s">
        <v>385</v>
      </c>
      <c r="AF252" s="122">
        <v>0</v>
      </c>
      <c r="AG252" s="122">
        <v>0</v>
      </c>
    </row>
    <row r="253" spans="31:33" ht="15" customHeight="1">
      <c r="AE253" s="169" t="s">
        <v>386</v>
      </c>
      <c r="AF253" s="122">
        <v>0</v>
      </c>
      <c r="AG253" s="122">
        <v>0</v>
      </c>
    </row>
    <row r="254" spans="31:33" ht="15" customHeight="1">
      <c r="AE254" s="169" t="s">
        <v>387</v>
      </c>
      <c r="AF254" s="122">
        <v>0</v>
      </c>
      <c r="AG254" s="122">
        <v>0</v>
      </c>
    </row>
    <row r="255" spans="31:33" ht="15" customHeight="1">
      <c r="AE255" s="169" t="s">
        <v>388</v>
      </c>
      <c r="AF255" s="122">
        <v>0</v>
      </c>
      <c r="AG255" s="122">
        <v>0</v>
      </c>
    </row>
    <row r="256" spans="31:33" ht="15" customHeight="1">
      <c r="AE256" s="169" t="s">
        <v>389</v>
      </c>
      <c r="AF256" s="122">
        <v>0</v>
      </c>
      <c r="AG256" s="122">
        <v>0</v>
      </c>
    </row>
    <row r="257" spans="31:33" ht="15" customHeight="1">
      <c r="AE257" s="169" t="s">
        <v>391</v>
      </c>
      <c r="AF257" s="122">
        <v>0</v>
      </c>
      <c r="AG257" s="122">
        <v>0</v>
      </c>
    </row>
    <row r="258" spans="31:33" ht="15" customHeight="1">
      <c r="AE258" s="169" t="s">
        <v>393</v>
      </c>
      <c r="AF258" s="122">
        <v>0</v>
      </c>
      <c r="AG258" s="122">
        <v>0</v>
      </c>
    </row>
    <row r="259" spans="31:33" ht="15" customHeight="1">
      <c r="AE259" s="169" t="s">
        <v>394</v>
      </c>
      <c r="AF259" s="122">
        <v>0</v>
      </c>
      <c r="AG259" s="122">
        <v>0</v>
      </c>
    </row>
    <row r="260" spans="31:33" ht="15" customHeight="1">
      <c r="AE260" s="169" t="s">
        <v>266</v>
      </c>
      <c r="AF260" s="122">
        <v>0</v>
      </c>
      <c r="AG260" s="122">
        <v>0</v>
      </c>
    </row>
    <row r="261" spans="31:33" ht="15" customHeight="1">
      <c r="AE261" s="169" t="s">
        <v>397</v>
      </c>
      <c r="AF261" s="122">
        <v>0</v>
      </c>
      <c r="AG261" s="122">
        <v>0</v>
      </c>
    </row>
    <row r="262" spans="31:33" ht="15" customHeight="1">
      <c r="AE262" s="169" t="s">
        <v>398</v>
      </c>
      <c r="AF262" s="122">
        <v>0</v>
      </c>
      <c r="AG262" s="122">
        <v>0</v>
      </c>
    </row>
    <row r="263" spans="31:33" ht="15" customHeight="1">
      <c r="AE263" s="169" t="s">
        <v>399</v>
      </c>
      <c r="AF263" s="122">
        <v>0</v>
      </c>
      <c r="AG263" s="122">
        <v>0</v>
      </c>
    </row>
    <row r="264" spans="31:33" ht="15" customHeight="1">
      <c r="AE264" s="169" t="s">
        <v>267</v>
      </c>
      <c r="AF264" s="122">
        <v>0</v>
      </c>
      <c r="AG264" s="122">
        <v>0</v>
      </c>
    </row>
    <row r="265" spans="31:33" ht="15" customHeight="1">
      <c r="AE265" s="169" t="s">
        <v>402</v>
      </c>
      <c r="AF265" s="122">
        <v>0</v>
      </c>
      <c r="AG265" s="122">
        <v>0</v>
      </c>
    </row>
    <row r="266" spans="31:33" ht="15" customHeight="1">
      <c r="AE266" s="169" t="s">
        <v>403</v>
      </c>
      <c r="AF266" s="122">
        <v>0</v>
      </c>
      <c r="AG266" s="122">
        <v>0</v>
      </c>
    </row>
    <row r="267" spans="31:33" ht="15" customHeight="1">
      <c r="AE267" s="169" t="s">
        <v>404</v>
      </c>
      <c r="AF267" s="122">
        <v>0</v>
      </c>
      <c r="AG267" s="122">
        <v>0</v>
      </c>
    </row>
    <row r="268" spans="31:33" ht="15" customHeight="1">
      <c r="AE268" s="169" t="s">
        <v>406</v>
      </c>
      <c r="AF268" s="122">
        <v>0</v>
      </c>
      <c r="AG268" s="122">
        <v>0</v>
      </c>
    </row>
    <row r="269" spans="31:33" ht="15" customHeight="1">
      <c r="AE269" s="169" t="s">
        <v>407</v>
      </c>
      <c r="AF269" s="122">
        <v>0</v>
      </c>
      <c r="AG269" s="122">
        <v>0</v>
      </c>
    </row>
    <row r="270" spans="31:33" ht="15" customHeight="1">
      <c r="AE270" s="169" t="s">
        <v>409</v>
      </c>
      <c r="AF270" s="122">
        <v>0</v>
      </c>
      <c r="AG270" s="122">
        <v>0</v>
      </c>
    </row>
    <row r="271" spans="31:33" ht="15" customHeight="1">
      <c r="AE271" s="169" t="s">
        <v>280</v>
      </c>
      <c r="AF271" s="122">
        <v>0</v>
      </c>
      <c r="AG271" s="122">
        <v>0</v>
      </c>
    </row>
    <row r="272" spans="31:33" ht="15" customHeight="1">
      <c r="AE272" s="169" t="s">
        <v>231</v>
      </c>
      <c r="AF272" s="122">
        <v>0</v>
      </c>
      <c r="AG272" s="122">
        <v>0</v>
      </c>
    </row>
    <row r="273" spans="31:33" ht="15" customHeight="1">
      <c r="AE273" s="169" t="s">
        <v>412</v>
      </c>
      <c r="AF273" s="122">
        <v>0</v>
      </c>
      <c r="AG273" s="122">
        <v>0</v>
      </c>
    </row>
    <row r="274" spans="31:33" ht="15" customHeight="1">
      <c r="AE274" s="169" t="s">
        <v>249</v>
      </c>
      <c r="AF274" s="122">
        <v>0</v>
      </c>
      <c r="AG274" s="122">
        <v>0</v>
      </c>
    </row>
    <row r="275" spans="31:33" ht="15" customHeight="1">
      <c r="AE275" s="169" t="s">
        <v>413</v>
      </c>
      <c r="AF275" s="122">
        <v>0</v>
      </c>
      <c r="AG275" s="122">
        <v>0</v>
      </c>
    </row>
    <row r="276" spans="31:33" ht="15" customHeight="1">
      <c r="AE276" s="169" t="s">
        <v>417</v>
      </c>
      <c r="AF276" s="122">
        <v>0</v>
      </c>
      <c r="AG276" s="122">
        <v>0</v>
      </c>
    </row>
    <row r="277" spans="31:33" ht="15" customHeight="1">
      <c r="AE277" s="169" t="s">
        <v>418</v>
      </c>
      <c r="AF277" s="122">
        <v>0</v>
      </c>
      <c r="AG277" s="122">
        <v>0</v>
      </c>
    </row>
    <row r="278" spans="31:33" ht="15" customHeight="1">
      <c r="AE278" s="169" t="s">
        <v>282</v>
      </c>
      <c r="AF278" s="122">
        <v>0</v>
      </c>
      <c r="AG278" s="122">
        <v>0</v>
      </c>
    </row>
    <row r="279" spans="31:33" ht="15" customHeight="1">
      <c r="AE279" s="169" t="s">
        <v>419</v>
      </c>
      <c r="AF279" s="122">
        <v>0</v>
      </c>
      <c r="AG279" s="122">
        <v>0</v>
      </c>
    </row>
    <row r="280" spans="31:33" ht="15" customHeight="1">
      <c r="AE280" s="169" t="s">
        <v>420</v>
      </c>
      <c r="AF280" s="122">
        <v>0</v>
      </c>
      <c r="AG280" s="122">
        <v>0</v>
      </c>
    </row>
    <row r="281" spans="31:33" ht="15" customHeight="1">
      <c r="AE281" s="169" t="s">
        <v>421</v>
      </c>
      <c r="AF281" s="122">
        <v>0</v>
      </c>
      <c r="AG281" s="122">
        <v>0</v>
      </c>
    </row>
    <row r="282" spans="31:33" ht="15" customHeight="1">
      <c r="AE282" s="169" t="s">
        <v>422</v>
      </c>
      <c r="AF282" s="122">
        <v>0</v>
      </c>
      <c r="AG282" s="122">
        <v>0</v>
      </c>
    </row>
    <row r="283" spans="31:33" ht="15" customHeight="1">
      <c r="AE283" s="169" t="s">
        <v>423</v>
      </c>
      <c r="AF283" s="122">
        <v>0</v>
      </c>
      <c r="AG283" s="122">
        <v>0</v>
      </c>
    </row>
    <row r="284" spans="31:33" ht="15" customHeight="1">
      <c r="AE284" s="169" t="s">
        <v>425</v>
      </c>
      <c r="AF284" s="122">
        <v>0</v>
      </c>
      <c r="AG284" s="122">
        <v>0</v>
      </c>
    </row>
    <row r="285" spans="31:33" ht="15" customHeight="1">
      <c r="AE285" s="169" t="s">
        <v>283</v>
      </c>
      <c r="AF285" s="122">
        <v>0</v>
      </c>
      <c r="AG285" s="122">
        <v>0</v>
      </c>
    </row>
    <row r="286" spans="31:33" ht="15" customHeight="1" thickBot="1">
      <c r="AE286" s="9" t="s">
        <v>103</v>
      </c>
      <c r="AF286" s="131">
        <v>247290</v>
      </c>
      <c r="AG286" s="131">
        <v>274526</v>
      </c>
    </row>
    <row r="287" spans="31:33" ht="15" customHeight="1" thickBot="1">
      <c r="AE287" s="177" t="s">
        <v>284</v>
      </c>
      <c r="AF287" s="134">
        <v>464298</v>
      </c>
      <c r="AG287" s="134">
        <v>758821</v>
      </c>
    </row>
    <row r="288" spans="31:33" ht="15" customHeight="1">
      <c r="AE288" s="178" t="s">
        <v>116</v>
      </c>
      <c r="AF288" s="137">
        <v>711588</v>
      </c>
      <c r="AG288" s="137">
        <v>1033347</v>
      </c>
    </row>
  </sheetData>
  <sheetProtection/>
  <mergeCells count="31">
    <mergeCell ref="AE2:AE3"/>
    <mergeCell ref="AF2:AF4"/>
    <mergeCell ref="AG2:AG4"/>
    <mergeCell ref="AF5:AG5"/>
    <mergeCell ref="Z2:Z3"/>
    <mergeCell ref="AA2:AA4"/>
    <mergeCell ref="AB2:AB4"/>
    <mergeCell ref="AA5:AB5"/>
    <mergeCell ref="V1:V3"/>
    <mergeCell ref="U1:U2"/>
    <mergeCell ref="W1:W3"/>
    <mergeCell ref="V4:W4"/>
    <mergeCell ref="P2:P3"/>
    <mergeCell ref="G1:G3"/>
    <mergeCell ref="H1:H3"/>
    <mergeCell ref="F2:F3"/>
    <mergeCell ref="Q1:Q3"/>
    <mergeCell ref="R1:R3"/>
    <mergeCell ref="G4:H4"/>
    <mergeCell ref="B1:B3"/>
    <mergeCell ref="C1:C3"/>
    <mergeCell ref="AI2:AI3"/>
    <mergeCell ref="AJ2:AJ5"/>
    <mergeCell ref="AK2:AK5"/>
    <mergeCell ref="A2:A3"/>
    <mergeCell ref="B4:C4"/>
    <mergeCell ref="Q4:R4"/>
    <mergeCell ref="L1:L3"/>
    <mergeCell ref="M1:M3"/>
    <mergeCell ref="K2:K3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9.28125" style="6" customWidth="1"/>
    <col min="2" max="13" width="6.00390625" style="6" bestFit="1" customWidth="1"/>
    <col min="14" max="15" width="7.00390625" style="6" bestFit="1" customWidth="1"/>
    <col min="16" max="25" width="6.00390625" style="6" bestFit="1" customWidth="1"/>
    <col min="26" max="27" width="6.140625" style="6" bestFit="1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7" ht="15" customHeight="1">
      <c r="A2" s="244">
        <v>2010</v>
      </c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245"/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246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744</v>
      </c>
      <c r="C6" s="26">
        <v>800</v>
      </c>
      <c r="D6" s="27">
        <v>493</v>
      </c>
      <c r="E6" s="27">
        <v>567</v>
      </c>
      <c r="F6" s="28">
        <v>1603</v>
      </c>
      <c r="G6" s="28">
        <v>1839</v>
      </c>
      <c r="H6" s="13">
        <v>1917</v>
      </c>
      <c r="I6" s="13">
        <v>2336</v>
      </c>
      <c r="J6" s="28">
        <v>3659</v>
      </c>
      <c r="K6" s="28">
        <v>4766</v>
      </c>
      <c r="L6" s="13">
        <v>1922</v>
      </c>
      <c r="M6" s="13">
        <v>2481</v>
      </c>
      <c r="N6" s="28">
        <v>1260</v>
      </c>
      <c r="O6" s="28">
        <v>1659</v>
      </c>
      <c r="P6" s="13">
        <v>754</v>
      </c>
      <c r="Q6" s="13">
        <v>1107</v>
      </c>
      <c r="R6" s="28">
        <v>3387</v>
      </c>
      <c r="S6" s="28">
        <v>4366</v>
      </c>
      <c r="T6" s="13">
        <v>3057</v>
      </c>
      <c r="U6" s="13">
        <v>3873</v>
      </c>
      <c r="V6" s="28">
        <v>1277</v>
      </c>
      <c r="W6" s="28">
        <v>1641</v>
      </c>
      <c r="X6" s="13">
        <v>540</v>
      </c>
      <c r="Y6" s="13">
        <v>642</v>
      </c>
      <c r="Z6" s="30">
        <v>20613</v>
      </c>
      <c r="AA6" s="30">
        <v>26077</v>
      </c>
    </row>
    <row r="7" spans="1:27" ht="15" customHeight="1">
      <c r="A7" s="1" t="s">
        <v>2</v>
      </c>
      <c r="B7" s="26">
        <v>80</v>
      </c>
      <c r="C7" s="26">
        <v>89</v>
      </c>
      <c r="D7" s="27">
        <v>309</v>
      </c>
      <c r="E7" s="27">
        <v>322</v>
      </c>
      <c r="F7" s="28">
        <v>772</v>
      </c>
      <c r="G7" s="28">
        <v>862</v>
      </c>
      <c r="H7" s="13">
        <v>829</v>
      </c>
      <c r="I7" s="13">
        <v>996</v>
      </c>
      <c r="J7" s="28">
        <v>1547</v>
      </c>
      <c r="K7" s="28">
        <v>1771</v>
      </c>
      <c r="L7" s="13">
        <v>919</v>
      </c>
      <c r="M7" s="13">
        <v>1204</v>
      </c>
      <c r="N7" s="28">
        <v>524</v>
      </c>
      <c r="O7" s="28">
        <v>936</v>
      </c>
      <c r="P7" s="13">
        <v>366</v>
      </c>
      <c r="Q7" s="13">
        <v>654</v>
      </c>
      <c r="R7" s="28">
        <v>1484</v>
      </c>
      <c r="S7" s="28">
        <v>1721</v>
      </c>
      <c r="T7" s="13">
        <v>1092</v>
      </c>
      <c r="U7" s="13">
        <v>1290</v>
      </c>
      <c r="V7" s="28">
        <v>342</v>
      </c>
      <c r="W7" s="28">
        <v>437</v>
      </c>
      <c r="X7" s="13">
        <v>259</v>
      </c>
      <c r="Y7" s="13">
        <v>407</v>
      </c>
      <c r="Z7" s="30">
        <v>8523</v>
      </c>
      <c r="AA7" s="30">
        <v>10689</v>
      </c>
    </row>
    <row r="8" spans="1:27" ht="15" customHeight="1">
      <c r="A8" s="1" t="s">
        <v>4</v>
      </c>
      <c r="B8" s="26">
        <v>4</v>
      </c>
      <c r="C8" s="26">
        <v>5</v>
      </c>
      <c r="D8" s="27">
        <v>4</v>
      </c>
      <c r="E8" s="27">
        <v>5</v>
      </c>
      <c r="F8" s="28">
        <v>3</v>
      </c>
      <c r="G8" s="28">
        <v>4</v>
      </c>
      <c r="H8" s="13">
        <v>5</v>
      </c>
      <c r="I8" s="13">
        <v>10</v>
      </c>
      <c r="J8" s="28">
        <v>11</v>
      </c>
      <c r="K8" s="28">
        <v>21</v>
      </c>
      <c r="L8" s="13">
        <v>3</v>
      </c>
      <c r="M8" s="13">
        <v>4</v>
      </c>
      <c r="N8" s="28">
        <v>0</v>
      </c>
      <c r="O8" s="28">
        <v>0</v>
      </c>
      <c r="P8" s="13">
        <v>1</v>
      </c>
      <c r="Q8" s="13">
        <v>3</v>
      </c>
      <c r="R8" s="28">
        <v>6</v>
      </c>
      <c r="S8" s="28">
        <v>12</v>
      </c>
      <c r="T8" s="13">
        <v>5</v>
      </c>
      <c r="U8" s="13">
        <v>8</v>
      </c>
      <c r="V8" s="28">
        <v>3</v>
      </c>
      <c r="W8" s="28">
        <v>3</v>
      </c>
      <c r="X8" s="13">
        <v>0</v>
      </c>
      <c r="Y8" s="13">
        <v>0</v>
      </c>
      <c r="Z8" s="30">
        <v>45</v>
      </c>
      <c r="AA8" s="30">
        <v>75</v>
      </c>
    </row>
    <row r="9" spans="1:27" ht="15" customHeight="1">
      <c r="A9" s="1" t="s">
        <v>6</v>
      </c>
      <c r="B9" s="26">
        <v>0</v>
      </c>
      <c r="C9" s="26">
        <v>0</v>
      </c>
      <c r="D9" s="27">
        <v>0</v>
      </c>
      <c r="E9" s="27">
        <v>0</v>
      </c>
      <c r="F9" s="28">
        <v>2</v>
      </c>
      <c r="G9" s="28">
        <v>6</v>
      </c>
      <c r="H9" s="13">
        <v>0</v>
      </c>
      <c r="I9" s="13">
        <v>0</v>
      </c>
      <c r="J9" s="28">
        <v>1</v>
      </c>
      <c r="K9" s="28">
        <v>1</v>
      </c>
      <c r="L9" s="13">
        <v>3</v>
      </c>
      <c r="M9" s="13">
        <v>6</v>
      </c>
      <c r="N9" s="28">
        <v>7</v>
      </c>
      <c r="O9" s="28">
        <v>14</v>
      </c>
      <c r="P9" s="13">
        <v>0</v>
      </c>
      <c r="Q9" s="13">
        <v>0</v>
      </c>
      <c r="R9" s="28">
        <v>36</v>
      </c>
      <c r="S9" s="28">
        <v>37</v>
      </c>
      <c r="T9" s="13">
        <v>1</v>
      </c>
      <c r="U9" s="13">
        <v>1</v>
      </c>
      <c r="V9" s="28">
        <v>4</v>
      </c>
      <c r="W9" s="28">
        <v>6</v>
      </c>
      <c r="X9" s="13">
        <v>9</v>
      </c>
      <c r="Y9" s="13">
        <v>18</v>
      </c>
      <c r="Z9" s="30">
        <v>63</v>
      </c>
      <c r="AA9" s="30">
        <v>89</v>
      </c>
    </row>
    <row r="10" spans="1:27" ht="15" customHeight="1">
      <c r="A10" s="1" t="s">
        <v>8</v>
      </c>
      <c r="B10" s="26">
        <v>241</v>
      </c>
      <c r="C10" s="26">
        <v>307</v>
      </c>
      <c r="D10" s="27">
        <v>249</v>
      </c>
      <c r="E10" s="27">
        <v>282</v>
      </c>
      <c r="F10" s="28">
        <v>438</v>
      </c>
      <c r="G10" s="28">
        <v>523</v>
      </c>
      <c r="H10" s="13">
        <v>2557</v>
      </c>
      <c r="I10" s="13">
        <v>3944</v>
      </c>
      <c r="J10" s="28">
        <v>2098</v>
      </c>
      <c r="K10" s="28">
        <v>3144</v>
      </c>
      <c r="L10" s="13">
        <v>1741</v>
      </c>
      <c r="M10" s="13">
        <v>2454</v>
      </c>
      <c r="N10" s="28">
        <v>1332</v>
      </c>
      <c r="O10" s="28">
        <v>2037</v>
      </c>
      <c r="P10" s="13">
        <v>1341</v>
      </c>
      <c r="Q10" s="13">
        <v>2354</v>
      </c>
      <c r="R10" s="28">
        <v>2349</v>
      </c>
      <c r="S10" s="28">
        <v>3465</v>
      </c>
      <c r="T10" s="13">
        <v>1897</v>
      </c>
      <c r="U10" s="13">
        <v>2775</v>
      </c>
      <c r="V10" s="28">
        <v>469</v>
      </c>
      <c r="W10" s="28">
        <v>644</v>
      </c>
      <c r="X10" s="13">
        <v>322</v>
      </c>
      <c r="Y10" s="13">
        <v>371</v>
      </c>
      <c r="Z10" s="30">
        <v>15034</v>
      </c>
      <c r="AA10" s="30">
        <v>22300</v>
      </c>
    </row>
    <row r="11" spans="1:27" ht="15" customHeight="1">
      <c r="A11" s="1" t="s">
        <v>10</v>
      </c>
      <c r="B11" s="26">
        <v>0</v>
      </c>
      <c r="C11" s="26">
        <v>0</v>
      </c>
      <c r="D11" s="27">
        <v>2</v>
      </c>
      <c r="E11" s="27">
        <v>2</v>
      </c>
      <c r="F11" s="28">
        <v>6</v>
      </c>
      <c r="G11" s="28">
        <v>9</v>
      </c>
      <c r="H11" s="13">
        <v>249</v>
      </c>
      <c r="I11" s="13">
        <v>720</v>
      </c>
      <c r="J11" s="28">
        <v>28</v>
      </c>
      <c r="K11" s="28">
        <v>31</v>
      </c>
      <c r="L11" s="13">
        <v>15</v>
      </c>
      <c r="M11" s="13">
        <v>25</v>
      </c>
      <c r="N11" s="28">
        <v>11</v>
      </c>
      <c r="O11" s="28">
        <v>26</v>
      </c>
      <c r="P11" s="13">
        <v>20</v>
      </c>
      <c r="Q11" s="13">
        <v>39</v>
      </c>
      <c r="R11" s="28">
        <v>38</v>
      </c>
      <c r="S11" s="28">
        <v>61</v>
      </c>
      <c r="T11" s="13">
        <v>2</v>
      </c>
      <c r="U11" s="13">
        <v>2</v>
      </c>
      <c r="V11" s="28">
        <v>57</v>
      </c>
      <c r="W11" s="28">
        <v>67</v>
      </c>
      <c r="X11" s="13">
        <v>0</v>
      </c>
      <c r="Y11" s="13">
        <v>0</v>
      </c>
      <c r="Z11" s="30">
        <v>428</v>
      </c>
      <c r="AA11" s="30">
        <v>982</v>
      </c>
    </row>
    <row r="12" spans="1:27" ht="15" customHeight="1">
      <c r="A12" s="1" t="s">
        <v>12</v>
      </c>
      <c r="B12" s="26">
        <v>0</v>
      </c>
      <c r="C12" s="26">
        <v>0</v>
      </c>
      <c r="D12" s="27">
        <v>0</v>
      </c>
      <c r="E12" s="27">
        <v>0</v>
      </c>
      <c r="F12" s="28">
        <v>2</v>
      </c>
      <c r="G12" s="28">
        <v>2</v>
      </c>
      <c r="H12" s="13">
        <v>2</v>
      </c>
      <c r="I12" s="13">
        <v>3</v>
      </c>
      <c r="J12" s="28">
        <v>9</v>
      </c>
      <c r="K12" s="28">
        <v>9</v>
      </c>
      <c r="L12" s="13">
        <v>14</v>
      </c>
      <c r="M12" s="13">
        <v>14</v>
      </c>
      <c r="N12" s="28">
        <v>5</v>
      </c>
      <c r="O12" s="28">
        <v>8</v>
      </c>
      <c r="P12" s="13">
        <v>1</v>
      </c>
      <c r="Q12" s="13">
        <v>1</v>
      </c>
      <c r="R12" s="28">
        <v>53</v>
      </c>
      <c r="S12" s="28">
        <v>53</v>
      </c>
      <c r="T12" s="13">
        <v>3</v>
      </c>
      <c r="U12" s="13">
        <v>7</v>
      </c>
      <c r="V12" s="28">
        <v>2</v>
      </c>
      <c r="W12" s="28">
        <v>2</v>
      </c>
      <c r="X12" s="13">
        <v>0</v>
      </c>
      <c r="Y12" s="13">
        <v>0</v>
      </c>
      <c r="Z12" s="30">
        <v>91</v>
      </c>
      <c r="AA12" s="30">
        <v>99</v>
      </c>
    </row>
    <row r="13" spans="1:27" ht="15" customHeight="1">
      <c r="A13" s="1" t="s">
        <v>14</v>
      </c>
      <c r="B13" s="26">
        <v>0</v>
      </c>
      <c r="C13" s="26">
        <v>0</v>
      </c>
      <c r="D13" s="27">
        <v>1</v>
      </c>
      <c r="E13" s="27">
        <v>4</v>
      </c>
      <c r="F13" s="28">
        <v>0</v>
      </c>
      <c r="G13" s="28">
        <v>0</v>
      </c>
      <c r="H13" s="13">
        <v>0</v>
      </c>
      <c r="I13" s="13">
        <v>0</v>
      </c>
      <c r="J13" s="28">
        <v>0</v>
      </c>
      <c r="K13" s="28">
        <v>0</v>
      </c>
      <c r="L13" s="13">
        <v>6</v>
      </c>
      <c r="M13" s="13">
        <v>11</v>
      </c>
      <c r="N13" s="28">
        <v>3</v>
      </c>
      <c r="O13" s="28">
        <v>7</v>
      </c>
      <c r="P13" s="13">
        <v>0</v>
      </c>
      <c r="Q13" s="13">
        <v>0</v>
      </c>
      <c r="R13" s="28">
        <v>0</v>
      </c>
      <c r="S13" s="28">
        <v>0</v>
      </c>
      <c r="T13" s="13">
        <v>2</v>
      </c>
      <c r="U13" s="13">
        <v>2</v>
      </c>
      <c r="V13" s="28">
        <v>0</v>
      </c>
      <c r="W13" s="28">
        <v>0</v>
      </c>
      <c r="X13" s="13">
        <v>0</v>
      </c>
      <c r="Y13" s="13">
        <v>0</v>
      </c>
      <c r="Z13" s="30">
        <v>12</v>
      </c>
      <c r="AA13" s="30">
        <v>24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0</v>
      </c>
      <c r="I14" s="13">
        <v>0</v>
      </c>
      <c r="J14" s="28">
        <v>0</v>
      </c>
      <c r="K14" s="28">
        <v>0</v>
      </c>
      <c r="L14" s="13">
        <v>2</v>
      </c>
      <c r="M14" s="13">
        <v>2</v>
      </c>
      <c r="N14" s="28">
        <v>0</v>
      </c>
      <c r="O14" s="28">
        <v>0</v>
      </c>
      <c r="P14" s="13">
        <v>0</v>
      </c>
      <c r="Q14" s="13">
        <v>0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0</v>
      </c>
      <c r="Y14" s="13">
        <v>0</v>
      </c>
      <c r="Z14" s="30">
        <v>2</v>
      </c>
      <c r="AA14" s="30">
        <v>2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0</v>
      </c>
      <c r="I15" s="13">
        <v>0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0</v>
      </c>
      <c r="Q15" s="13">
        <v>0</v>
      </c>
      <c r="R15" s="28">
        <v>0</v>
      </c>
      <c r="S15" s="28">
        <v>0</v>
      </c>
      <c r="T15" s="13">
        <v>0</v>
      </c>
      <c r="U15" s="13">
        <v>0</v>
      </c>
      <c r="V15" s="28">
        <v>0</v>
      </c>
      <c r="W15" s="28">
        <v>0</v>
      </c>
      <c r="X15" s="13">
        <v>2</v>
      </c>
      <c r="Y15" s="13">
        <v>2</v>
      </c>
      <c r="Z15" s="30">
        <v>2</v>
      </c>
      <c r="AA15" s="30">
        <v>2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4</v>
      </c>
      <c r="G16" s="28">
        <v>4</v>
      </c>
      <c r="H16" s="13">
        <v>0</v>
      </c>
      <c r="I16" s="13">
        <v>0</v>
      </c>
      <c r="J16" s="28">
        <v>0</v>
      </c>
      <c r="K16" s="28">
        <v>0</v>
      </c>
      <c r="L16" s="13">
        <v>0</v>
      </c>
      <c r="M16" s="13">
        <v>0</v>
      </c>
      <c r="N16" s="28">
        <v>3</v>
      </c>
      <c r="O16" s="28">
        <v>3</v>
      </c>
      <c r="P16" s="13">
        <v>0</v>
      </c>
      <c r="Q16" s="13">
        <v>0</v>
      </c>
      <c r="R16" s="28">
        <v>0</v>
      </c>
      <c r="S16" s="28">
        <v>0</v>
      </c>
      <c r="T16" s="13">
        <v>0</v>
      </c>
      <c r="U16" s="13">
        <v>0</v>
      </c>
      <c r="V16" s="28">
        <v>0</v>
      </c>
      <c r="W16" s="28">
        <v>0</v>
      </c>
      <c r="X16" s="13">
        <v>0</v>
      </c>
      <c r="Y16" s="13">
        <v>0</v>
      </c>
      <c r="Z16" s="30">
        <v>7</v>
      </c>
      <c r="AA16" s="30">
        <v>7</v>
      </c>
    </row>
    <row r="17" spans="1:27" ht="15" customHeight="1">
      <c r="A17" s="1" t="s">
        <v>22</v>
      </c>
      <c r="B17" s="26">
        <v>1</v>
      </c>
      <c r="C17" s="26">
        <v>1</v>
      </c>
      <c r="D17" s="27">
        <v>8</v>
      </c>
      <c r="E17" s="27">
        <v>11</v>
      </c>
      <c r="F17" s="28">
        <v>22</v>
      </c>
      <c r="G17" s="28">
        <v>22</v>
      </c>
      <c r="H17" s="13">
        <v>9</v>
      </c>
      <c r="I17" s="13">
        <v>13</v>
      </c>
      <c r="J17" s="28">
        <v>35</v>
      </c>
      <c r="K17" s="28">
        <v>39</v>
      </c>
      <c r="L17" s="13">
        <v>67</v>
      </c>
      <c r="M17" s="13">
        <v>91</v>
      </c>
      <c r="N17" s="28">
        <v>9</v>
      </c>
      <c r="O17" s="28">
        <v>16</v>
      </c>
      <c r="P17" s="13">
        <v>13</v>
      </c>
      <c r="Q17" s="13">
        <v>14</v>
      </c>
      <c r="R17" s="28">
        <v>43</v>
      </c>
      <c r="S17" s="28">
        <v>53</v>
      </c>
      <c r="T17" s="13">
        <v>82</v>
      </c>
      <c r="U17" s="13">
        <v>87</v>
      </c>
      <c r="V17" s="28">
        <v>33</v>
      </c>
      <c r="W17" s="28">
        <v>58</v>
      </c>
      <c r="X17" s="13">
        <v>0</v>
      </c>
      <c r="Y17" s="13">
        <v>0</v>
      </c>
      <c r="Z17" s="30">
        <v>322</v>
      </c>
      <c r="AA17" s="30">
        <v>405</v>
      </c>
    </row>
    <row r="18" spans="1:27" ht="15" customHeight="1">
      <c r="A18" s="1" t="s">
        <v>24</v>
      </c>
      <c r="B18" s="26">
        <v>0</v>
      </c>
      <c r="C18" s="26">
        <v>0</v>
      </c>
      <c r="D18" s="27">
        <v>0</v>
      </c>
      <c r="E18" s="27">
        <v>0</v>
      </c>
      <c r="F18" s="28">
        <v>0</v>
      </c>
      <c r="G18" s="28">
        <v>0</v>
      </c>
      <c r="H18" s="13">
        <v>0</v>
      </c>
      <c r="I18" s="13">
        <v>0</v>
      </c>
      <c r="J18" s="28">
        <v>3</v>
      </c>
      <c r="K18" s="28">
        <v>3</v>
      </c>
      <c r="L18" s="13">
        <v>3</v>
      </c>
      <c r="M18" s="13">
        <v>4</v>
      </c>
      <c r="N18" s="28">
        <v>0</v>
      </c>
      <c r="O18" s="28">
        <v>0</v>
      </c>
      <c r="P18" s="13">
        <v>0</v>
      </c>
      <c r="Q18" s="13">
        <v>0</v>
      </c>
      <c r="R18" s="28">
        <v>2</v>
      </c>
      <c r="S18" s="28">
        <v>2</v>
      </c>
      <c r="T18" s="13">
        <v>5</v>
      </c>
      <c r="U18" s="13">
        <v>5</v>
      </c>
      <c r="V18" s="28">
        <v>0</v>
      </c>
      <c r="W18" s="28">
        <v>0</v>
      </c>
      <c r="X18" s="13">
        <v>2</v>
      </c>
      <c r="Y18" s="13">
        <v>6</v>
      </c>
      <c r="Z18" s="30">
        <v>15</v>
      </c>
      <c r="AA18" s="30">
        <v>20</v>
      </c>
    </row>
    <row r="19" spans="1:27" ht="15" customHeight="1">
      <c r="A19" s="1" t="s">
        <v>26</v>
      </c>
      <c r="B19" s="26">
        <v>52</v>
      </c>
      <c r="C19" s="26">
        <v>57</v>
      </c>
      <c r="D19" s="27">
        <v>75</v>
      </c>
      <c r="E19" s="27">
        <v>75</v>
      </c>
      <c r="F19" s="28">
        <v>127</v>
      </c>
      <c r="G19" s="28">
        <v>153</v>
      </c>
      <c r="H19" s="13">
        <v>156</v>
      </c>
      <c r="I19" s="13">
        <v>161</v>
      </c>
      <c r="J19" s="28">
        <v>350</v>
      </c>
      <c r="K19" s="28">
        <v>394</v>
      </c>
      <c r="L19" s="13">
        <v>67</v>
      </c>
      <c r="M19" s="13">
        <v>72</v>
      </c>
      <c r="N19" s="28">
        <v>58</v>
      </c>
      <c r="O19" s="28">
        <v>69</v>
      </c>
      <c r="P19" s="13">
        <v>54</v>
      </c>
      <c r="Q19" s="13">
        <v>73</v>
      </c>
      <c r="R19" s="28">
        <v>231</v>
      </c>
      <c r="S19" s="28">
        <v>302</v>
      </c>
      <c r="T19" s="13">
        <v>262</v>
      </c>
      <c r="U19" s="13">
        <v>286</v>
      </c>
      <c r="V19" s="28">
        <v>106</v>
      </c>
      <c r="W19" s="28">
        <v>109</v>
      </c>
      <c r="X19" s="13">
        <v>16</v>
      </c>
      <c r="Y19" s="13">
        <v>16</v>
      </c>
      <c r="Z19" s="30">
        <v>1554</v>
      </c>
      <c r="AA19" s="30">
        <v>1767</v>
      </c>
    </row>
    <row r="20" spans="1:27" ht="15" customHeight="1">
      <c r="A20" s="1" t="s">
        <v>28</v>
      </c>
      <c r="B20" s="26">
        <v>178</v>
      </c>
      <c r="C20" s="26">
        <v>201</v>
      </c>
      <c r="D20" s="27">
        <v>12</v>
      </c>
      <c r="E20" s="27">
        <v>13</v>
      </c>
      <c r="F20" s="28">
        <v>226</v>
      </c>
      <c r="G20" s="28">
        <v>232</v>
      </c>
      <c r="H20" s="13">
        <v>119</v>
      </c>
      <c r="I20" s="13">
        <v>132</v>
      </c>
      <c r="J20" s="28">
        <v>129</v>
      </c>
      <c r="K20" s="28">
        <v>166</v>
      </c>
      <c r="L20" s="13">
        <v>192</v>
      </c>
      <c r="M20" s="13">
        <v>247</v>
      </c>
      <c r="N20" s="28">
        <v>261</v>
      </c>
      <c r="O20" s="28">
        <v>349</v>
      </c>
      <c r="P20" s="13">
        <v>192</v>
      </c>
      <c r="Q20" s="13">
        <v>240</v>
      </c>
      <c r="R20" s="28">
        <v>231</v>
      </c>
      <c r="S20" s="28">
        <v>263</v>
      </c>
      <c r="T20" s="13">
        <v>148</v>
      </c>
      <c r="U20" s="13">
        <v>160</v>
      </c>
      <c r="V20" s="28">
        <v>47</v>
      </c>
      <c r="W20" s="28">
        <v>51</v>
      </c>
      <c r="X20" s="13">
        <v>66</v>
      </c>
      <c r="Y20" s="13">
        <v>127</v>
      </c>
      <c r="Z20" s="30">
        <v>1801</v>
      </c>
      <c r="AA20" s="30">
        <v>2181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0</v>
      </c>
      <c r="I21" s="13">
        <v>0</v>
      </c>
      <c r="J21" s="28">
        <v>0</v>
      </c>
      <c r="K21" s="28">
        <v>0</v>
      </c>
      <c r="L21" s="13">
        <v>0</v>
      </c>
      <c r="M21" s="13">
        <v>0</v>
      </c>
      <c r="N21" s="28">
        <v>0</v>
      </c>
      <c r="O21" s="28">
        <v>0</v>
      </c>
      <c r="P21" s="13">
        <v>0</v>
      </c>
      <c r="Q21" s="13">
        <v>0</v>
      </c>
      <c r="R21" s="28">
        <v>0</v>
      </c>
      <c r="S21" s="28">
        <v>0</v>
      </c>
      <c r="T21" s="13">
        <v>0</v>
      </c>
      <c r="U21" s="13">
        <v>0</v>
      </c>
      <c r="V21" s="28">
        <v>0</v>
      </c>
      <c r="W21" s="28">
        <v>0</v>
      </c>
      <c r="X21" s="13">
        <v>0</v>
      </c>
      <c r="Y21" s="13">
        <v>0</v>
      </c>
      <c r="Z21" s="30">
        <v>0</v>
      </c>
      <c r="AA21" s="30">
        <v>0</v>
      </c>
    </row>
    <row r="22" spans="1:27" ht="15" customHeight="1">
      <c r="A22" s="1" t="s">
        <v>32</v>
      </c>
      <c r="B22" s="26">
        <v>1</v>
      </c>
      <c r="C22" s="26">
        <v>1</v>
      </c>
      <c r="D22" s="27">
        <v>0</v>
      </c>
      <c r="E22" s="27">
        <v>0</v>
      </c>
      <c r="F22" s="28">
        <v>0</v>
      </c>
      <c r="G22" s="28">
        <v>0</v>
      </c>
      <c r="H22" s="13">
        <v>3</v>
      </c>
      <c r="I22" s="13">
        <v>3</v>
      </c>
      <c r="J22" s="28">
        <v>4</v>
      </c>
      <c r="K22" s="28">
        <v>6</v>
      </c>
      <c r="L22" s="13">
        <v>11</v>
      </c>
      <c r="M22" s="13">
        <v>20</v>
      </c>
      <c r="N22" s="28">
        <v>3</v>
      </c>
      <c r="O22" s="28">
        <v>3</v>
      </c>
      <c r="P22" s="13">
        <v>0</v>
      </c>
      <c r="Q22" s="13">
        <v>0</v>
      </c>
      <c r="R22" s="28">
        <v>12</v>
      </c>
      <c r="S22" s="28">
        <v>12</v>
      </c>
      <c r="T22" s="13">
        <v>24</v>
      </c>
      <c r="U22" s="13">
        <v>43</v>
      </c>
      <c r="V22" s="28">
        <v>0</v>
      </c>
      <c r="W22" s="28">
        <v>0</v>
      </c>
      <c r="X22" s="13">
        <v>0</v>
      </c>
      <c r="Y22" s="13">
        <v>0</v>
      </c>
      <c r="Z22" s="30">
        <v>58</v>
      </c>
      <c r="AA22" s="30">
        <v>88</v>
      </c>
    </row>
    <row r="23" spans="1:27" ht="15" customHeight="1">
      <c r="A23" s="1" t="s">
        <v>34</v>
      </c>
      <c r="B23" s="26">
        <v>94</v>
      </c>
      <c r="C23" s="26">
        <v>100</v>
      </c>
      <c r="D23" s="27">
        <v>84</v>
      </c>
      <c r="E23" s="27">
        <v>122</v>
      </c>
      <c r="F23" s="28">
        <v>61</v>
      </c>
      <c r="G23" s="28">
        <v>94</v>
      </c>
      <c r="H23" s="13">
        <v>35</v>
      </c>
      <c r="I23" s="13">
        <v>65</v>
      </c>
      <c r="J23" s="28">
        <v>210</v>
      </c>
      <c r="K23" s="28">
        <v>250</v>
      </c>
      <c r="L23" s="13">
        <v>183</v>
      </c>
      <c r="M23" s="13">
        <v>221</v>
      </c>
      <c r="N23" s="28">
        <v>128</v>
      </c>
      <c r="O23" s="28">
        <v>214</v>
      </c>
      <c r="P23" s="13">
        <v>163</v>
      </c>
      <c r="Q23" s="13">
        <v>239</v>
      </c>
      <c r="R23" s="28">
        <v>199</v>
      </c>
      <c r="S23" s="28">
        <v>242</v>
      </c>
      <c r="T23" s="13">
        <v>162</v>
      </c>
      <c r="U23" s="13">
        <v>223</v>
      </c>
      <c r="V23" s="28">
        <v>208</v>
      </c>
      <c r="W23" s="28">
        <v>313</v>
      </c>
      <c r="X23" s="13">
        <v>148</v>
      </c>
      <c r="Y23" s="13">
        <v>212</v>
      </c>
      <c r="Z23" s="30">
        <v>1675</v>
      </c>
      <c r="AA23" s="30">
        <v>2295</v>
      </c>
    </row>
    <row r="24" spans="1:27" ht="15" customHeight="1">
      <c r="A24" s="1" t="s">
        <v>36</v>
      </c>
      <c r="B24" s="26">
        <v>4</v>
      </c>
      <c r="C24" s="26">
        <v>4</v>
      </c>
      <c r="D24" s="27">
        <v>3</v>
      </c>
      <c r="E24" s="27">
        <v>3</v>
      </c>
      <c r="F24" s="28">
        <v>105</v>
      </c>
      <c r="G24" s="28">
        <v>106</v>
      </c>
      <c r="H24" s="13">
        <v>32</v>
      </c>
      <c r="I24" s="13">
        <v>34</v>
      </c>
      <c r="J24" s="28">
        <v>14</v>
      </c>
      <c r="K24" s="28">
        <v>43</v>
      </c>
      <c r="L24" s="13">
        <v>14</v>
      </c>
      <c r="M24" s="13">
        <v>20</v>
      </c>
      <c r="N24" s="28">
        <v>22</v>
      </c>
      <c r="O24" s="28">
        <v>41</v>
      </c>
      <c r="P24" s="13">
        <v>23</v>
      </c>
      <c r="Q24" s="13">
        <v>24</v>
      </c>
      <c r="R24" s="28">
        <v>3</v>
      </c>
      <c r="S24" s="28">
        <v>33</v>
      </c>
      <c r="T24" s="13">
        <v>47</v>
      </c>
      <c r="U24" s="13">
        <v>124</v>
      </c>
      <c r="V24" s="28">
        <v>145</v>
      </c>
      <c r="W24" s="28">
        <v>145</v>
      </c>
      <c r="X24" s="13">
        <v>140</v>
      </c>
      <c r="Y24" s="13">
        <v>140</v>
      </c>
      <c r="Z24" s="30">
        <v>552</v>
      </c>
      <c r="AA24" s="30">
        <v>717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0</v>
      </c>
      <c r="M25" s="13">
        <v>0</v>
      </c>
      <c r="N25" s="28">
        <v>0</v>
      </c>
      <c r="O25" s="28">
        <v>0</v>
      </c>
      <c r="P25" s="13">
        <v>0</v>
      </c>
      <c r="Q25" s="13">
        <v>0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0</v>
      </c>
      <c r="Y25" s="13">
        <v>0</v>
      </c>
      <c r="Z25" s="30">
        <v>0</v>
      </c>
      <c r="AA25" s="30">
        <v>0</v>
      </c>
    </row>
    <row r="26" spans="1:27" ht="15" customHeight="1">
      <c r="A26" s="1" t="s">
        <v>38</v>
      </c>
      <c r="B26" s="26">
        <v>0</v>
      </c>
      <c r="C26" s="26">
        <v>0</v>
      </c>
      <c r="D26" s="27">
        <v>0</v>
      </c>
      <c r="E26" s="27">
        <v>0</v>
      </c>
      <c r="F26" s="28">
        <v>0</v>
      </c>
      <c r="G26" s="28">
        <v>0</v>
      </c>
      <c r="H26" s="13">
        <v>106</v>
      </c>
      <c r="I26" s="13">
        <v>110</v>
      </c>
      <c r="J26" s="28">
        <v>60</v>
      </c>
      <c r="K26" s="28">
        <v>65</v>
      </c>
      <c r="L26" s="13">
        <v>19</v>
      </c>
      <c r="M26" s="13">
        <v>19</v>
      </c>
      <c r="N26" s="28">
        <v>10</v>
      </c>
      <c r="O26" s="28">
        <v>10</v>
      </c>
      <c r="P26" s="13">
        <v>26</v>
      </c>
      <c r="Q26" s="13">
        <v>28</v>
      </c>
      <c r="R26" s="28">
        <v>32</v>
      </c>
      <c r="S26" s="28">
        <v>32</v>
      </c>
      <c r="T26" s="13">
        <v>0</v>
      </c>
      <c r="U26" s="13">
        <v>0</v>
      </c>
      <c r="V26" s="28">
        <v>56</v>
      </c>
      <c r="W26" s="28">
        <v>60</v>
      </c>
      <c r="X26" s="13">
        <v>77</v>
      </c>
      <c r="Y26" s="13">
        <v>77</v>
      </c>
      <c r="Z26" s="30">
        <v>386</v>
      </c>
      <c r="AA26" s="30">
        <v>401</v>
      </c>
    </row>
    <row r="27" spans="1:27" ht="15" customHeight="1">
      <c r="A27" s="1" t="s">
        <v>40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13">
        <v>1</v>
      </c>
      <c r="I27" s="13">
        <v>1</v>
      </c>
      <c r="J27" s="28">
        <v>0</v>
      </c>
      <c r="K27" s="28">
        <v>0</v>
      </c>
      <c r="L27" s="13">
        <v>1</v>
      </c>
      <c r="M27" s="13">
        <v>1</v>
      </c>
      <c r="N27" s="28">
        <v>0</v>
      </c>
      <c r="O27" s="28">
        <v>0</v>
      </c>
      <c r="P27" s="13">
        <v>0</v>
      </c>
      <c r="Q27" s="13">
        <v>0</v>
      </c>
      <c r="R27" s="28">
        <v>1</v>
      </c>
      <c r="S27" s="28">
        <v>1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3</v>
      </c>
      <c r="AA27" s="30">
        <v>3</v>
      </c>
    </row>
    <row r="28" spans="1:27" ht="15" customHeight="1">
      <c r="A28" s="1" t="s">
        <v>42</v>
      </c>
      <c r="B28" s="26">
        <v>2</v>
      </c>
      <c r="C28" s="26">
        <v>2</v>
      </c>
      <c r="D28" s="27">
        <v>7</v>
      </c>
      <c r="E28" s="27">
        <v>11</v>
      </c>
      <c r="F28" s="28">
        <v>0</v>
      </c>
      <c r="G28" s="28">
        <v>0</v>
      </c>
      <c r="H28" s="13">
        <v>0</v>
      </c>
      <c r="I28" s="13">
        <v>0</v>
      </c>
      <c r="J28" s="28">
        <v>0</v>
      </c>
      <c r="K28" s="28">
        <v>0</v>
      </c>
      <c r="L28" s="13">
        <v>0</v>
      </c>
      <c r="M28" s="13">
        <v>0</v>
      </c>
      <c r="N28" s="28">
        <v>0</v>
      </c>
      <c r="O28" s="28">
        <v>0</v>
      </c>
      <c r="P28" s="13">
        <v>0</v>
      </c>
      <c r="Q28" s="13">
        <v>0</v>
      </c>
      <c r="R28" s="28">
        <v>0</v>
      </c>
      <c r="S28" s="28">
        <v>0</v>
      </c>
      <c r="T28" s="13">
        <v>0</v>
      </c>
      <c r="U28" s="13">
        <v>0</v>
      </c>
      <c r="V28" s="28">
        <v>0</v>
      </c>
      <c r="W28" s="28">
        <v>0</v>
      </c>
      <c r="X28" s="13">
        <v>0</v>
      </c>
      <c r="Y28" s="13">
        <v>0</v>
      </c>
      <c r="Z28" s="30">
        <v>9</v>
      </c>
      <c r="AA28" s="30">
        <v>13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0</v>
      </c>
      <c r="E29" s="27">
        <v>0</v>
      </c>
      <c r="F29" s="28">
        <v>0</v>
      </c>
      <c r="G29" s="28">
        <v>0</v>
      </c>
      <c r="H29" s="13">
        <v>0</v>
      </c>
      <c r="I29" s="13">
        <v>0</v>
      </c>
      <c r="J29" s="28">
        <v>0</v>
      </c>
      <c r="K29" s="28">
        <v>0</v>
      </c>
      <c r="L29" s="13">
        <v>2</v>
      </c>
      <c r="M29" s="13">
        <v>2</v>
      </c>
      <c r="N29" s="28">
        <v>17</v>
      </c>
      <c r="O29" s="28">
        <v>33</v>
      </c>
      <c r="P29" s="13">
        <v>1</v>
      </c>
      <c r="Q29" s="13">
        <v>15</v>
      </c>
      <c r="R29" s="28">
        <v>0</v>
      </c>
      <c r="S29" s="28">
        <v>0</v>
      </c>
      <c r="T29" s="13">
        <v>0</v>
      </c>
      <c r="U29" s="13">
        <v>0</v>
      </c>
      <c r="V29" s="28">
        <v>0</v>
      </c>
      <c r="W29" s="28">
        <v>0</v>
      </c>
      <c r="X29" s="13">
        <v>0</v>
      </c>
      <c r="Y29" s="13">
        <v>0</v>
      </c>
      <c r="Z29" s="30">
        <v>20</v>
      </c>
      <c r="AA29" s="30">
        <v>50</v>
      </c>
    </row>
    <row r="30" spans="1:27" ht="15" customHeight="1">
      <c r="A30" s="1" t="s">
        <v>46</v>
      </c>
      <c r="B30" s="26">
        <v>0</v>
      </c>
      <c r="C30" s="26">
        <v>0</v>
      </c>
      <c r="D30" s="27">
        <v>5</v>
      </c>
      <c r="E30" s="27">
        <v>5</v>
      </c>
      <c r="F30" s="28">
        <v>0</v>
      </c>
      <c r="G30" s="28">
        <v>0</v>
      </c>
      <c r="H30" s="13">
        <v>24</v>
      </c>
      <c r="I30" s="13">
        <v>46</v>
      </c>
      <c r="J30" s="28">
        <v>8</v>
      </c>
      <c r="K30" s="28">
        <v>16</v>
      </c>
      <c r="L30" s="13">
        <v>0</v>
      </c>
      <c r="M30" s="13">
        <v>0</v>
      </c>
      <c r="N30" s="28">
        <v>7</v>
      </c>
      <c r="O30" s="28">
        <v>31</v>
      </c>
      <c r="P30" s="13">
        <v>1</v>
      </c>
      <c r="Q30" s="13">
        <v>7</v>
      </c>
      <c r="R30" s="28">
        <v>48</v>
      </c>
      <c r="S30" s="28">
        <v>54</v>
      </c>
      <c r="T30" s="13">
        <v>0</v>
      </c>
      <c r="U30" s="13">
        <v>0</v>
      </c>
      <c r="V30" s="28">
        <v>23</v>
      </c>
      <c r="W30" s="28">
        <v>33</v>
      </c>
      <c r="X30" s="13">
        <v>94</v>
      </c>
      <c r="Y30" s="13">
        <v>94</v>
      </c>
      <c r="Z30" s="30">
        <v>210</v>
      </c>
      <c r="AA30" s="30">
        <v>286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0</v>
      </c>
      <c r="G31" s="28">
        <v>0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0</v>
      </c>
      <c r="AA31" s="30">
        <v>0</v>
      </c>
    </row>
    <row r="32" spans="1:27" ht="15" customHeight="1">
      <c r="A32" s="1" t="s">
        <v>48</v>
      </c>
      <c r="B32" s="26">
        <v>1</v>
      </c>
      <c r="C32" s="26">
        <v>1</v>
      </c>
      <c r="D32" s="27">
        <v>1</v>
      </c>
      <c r="E32" s="27">
        <v>1</v>
      </c>
      <c r="F32" s="28">
        <v>24</v>
      </c>
      <c r="G32" s="28">
        <v>40</v>
      </c>
      <c r="H32" s="13">
        <v>63</v>
      </c>
      <c r="I32" s="13">
        <v>63</v>
      </c>
      <c r="J32" s="28">
        <v>31</v>
      </c>
      <c r="K32" s="28">
        <v>32</v>
      </c>
      <c r="L32" s="13">
        <v>48</v>
      </c>
      <c r="M32" s="13">
        <v>53</v>
      </c>
      <c r="N32" s="28">
        <v>4</v>
      </c>
      <c r="O32" s="28">
        <v>8</v>
      </c>
      <c r="P32" s="13">
        <v>0</v>
      </c>
      <c r="Q32" s="13">
        <v>0</v>
      </c>
      <c r="R32" s="28">
        <v>62</v>
      </c>
      <c r="S32" s="28">
        <v>62</v>
      </c>
      <c r="T32" s="13">
        <v>84</v>
      </c>
      <c r="U32" s="13">
        <v>102</v>
      </c>
      <c r="V32" s="28">
        <v>23</v>
      </c>
      <c r="W32" s="28">
        <v>46</v>
      </c>
      <c r="X32" s="13">
        <v>1</v>
      </c>
      <c r="Y32" s="13">
        <v>7</v>
      </c>
      <c r="Z32" s="30">
        <v>342</v>
      </c>
      <c r="AA32" s="30">
        <v>415</v>
      </c>
    </row>
    <row r="33" spans="1:27" ht="15" customHeight="1">
      <c r="A33" s="1" t="s">
        <v>50</v>
      </c>
      <c r="B33" s="26">
        <v>103</v>
      </c>
      <c r="C33" s="26">
        <v>105</v>
      </c>
      <c r="D33" s="27">
        <v>95</v>
      </c>
      <c r="E33" s="27">
        <v>97</v>
      </c>
      <c r="F33" s="28">
        <v>123</v>
      </c>
      <c r="G33" s="28">
        <v>126</v>
      </c>
      <c r="H33" s="13">
        <v>511</v>
      </c>
      <c r="I33" s="13">
        <v>560</v>
      </c>
      <c r="J33" s="28">
        <v>436</v>
      </c>
      <c r="K33" s="28">
        <v>519</v>
      </c>
      <c r="L33" s="13">
        <v>124</v>
      </c>
      <c r="M33" s="13">
        <v>164</v>
      </c>
      <c r="N33" s="28">
        <v>138</v>
      </c>
      <c r="O33" s="28">
        <v>196</v>
      </c>
      <c r="P33" s="13">
        <v>193</v>
      </c>
      <c r="Q33" s="13">
        <v>245</v>
      </c>
      <c r="R33" s="28">
        <v>234</v>
      </c>
      <c r="S33" s="28">
        <v>248</v>
      </c>
      <c r="T33" s="13">
        <v>269</v>
      </c>
      <c r="U33" s="13">
        <v>289</v>
      </c>
      <c r="V33" s="28">
        <v>59</v>
      </c>
      <c r="W33" s="28">
        <v>249</v>
      </c>
      <c r="X33" s="13">
        <v>25</v>
      </c>
      <c r="Y33" s="13">
        <v>48</v>
      </c>
      <c r="Z33" s="30">
        <v>2310</v>
      </c>
      <c r="AA33" s="30">
        <v>2846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0</v>
      </c>
      <c r="M34" s="13">
        <v>0</v>
      </c>
      <c r="N34" s="28">
        <v>0</v>
      </c>
      <c r="O34" s="28">
        <v>0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0</v>
      </c>
      <c r="AA34" s="30">
        <v>0</v>
      </c>
    </row>
    <row r="35" spans="1:27" ht="15" customHeight="1">
      <c r="A35" s="1" t="s">
        <v>55</v>
      </c>
      <c r="B35" s="26">
        <v>0</v>
      </c>
      <c r="C35" s="26">
        <v>0</v>
      </c>
      <c r="D35" s="27">
        <v>0</v>
      </c>
      <c r="E35" s="27">
        <v>0</v>
      </c>
      <c r="F35" s="28">
        <v>2</v>
      </c>
      <c r="G35" s="28">
        <v>2</v>
      </c>
      <c r="H35" s="13">
        <v>35</v>
      </c>
      <c r="I35" s="13">
        <v>37</v>
      </c>
      <c r="J35" s="28">
        <v>8</v>
      </c>
      <c r="K35" s="28">
        <v>10</v>
      </c>
      <c r="L35" s="13">
        <v>72</v>
      </c>
      <c r="M35" s="13">
        <v>72</v>
      </c>
      <c r="N35" s="28">
        <v>2</v>
      </c>
      <c r="O35" s="28">
        <v>2</v>
      </c>
      <c r="P35" s="13">
        <v>20</v>
      </c>
      <c r="Q35" s="13">
        <v>28</v>
      </c>
      <c r="R35" s="28">
        <v>20</v>
      </c>
      <c r="S35" s="28">
        <v>21</v>
      </c>
      <c r="T35" s="13">
        <v>60</v>
      </c>
      <c r="U35" s="13">
        <v>60</v>
      </c>
      <c r="V35" s="28">
        <v>3</v>
      </c>
      <c r="W35" s="28">
        <v>4</v>
      </c>
      <c r="X35" s="13">
        <v>31</v>
      </c>
      <c r="Y35" s="13">
        <v>39</v>
      </c>
      <c r="Z35" s="30">
        <v>253</v>
      </c>
      <c r="AA35" s="30">
        <v>275</v>
      </c>
    </row>
    <row r="36" spans="1:27" ht="15" customHeight="1">
      <c r="A36" s="1" t="s">
        <v>89</v>
      </c>
      <c r="B36" s="26">
        <v>57</v>
      </c>
      <c r="C36" s="26">
        <v>57</v>
      </c>
      <c r="D36" s="27">
        <v>77</v>
      </c>
      <c r="E36" s="27">
        <v>101</v>
      </c>
      <c r="F36" s="28">
        <v>15</v>
      </c>
      <c r="G36" s="28">
        <v>30</v>
      </c>
      <c r="H36" s="13">
        <v>12</v>
      </c>
      <c r="I36" s="13">
        <v>12</v>
      </c>
      <c r="J36" s="28">
        <v>13</v>
      </c>
      <c r="K36" s="28">
        <v>24</v>
      </c>
      <c r="L36" s="13">
        <v>5</v>
      </c>
      <c r="M36" s="13">
        <v>7</v>
      </c>
      <c r="N36" s="28">
        <v>1089</v>
      </c>
      <c r="O36" s="28">
        <v>1133</v>
      </c>
      <c r="P36" s="13">
        <v>36</v>
      </c>
      <c r="Q36" s="13">
        <v>36</v>
      </c>
      <c r="R36" s="28">
        <v>2</v>
      </c>
      <c r="S36" s="28">
        <v>6</v>
      </c>
      <c r="T36" s="13">
        <v>26</v>
      </c>
      <c r="U36" s="13">
        <v>44</v>
      </c>
      <c r="V36" s="28">
        <v>97</v>
      </c>
      <c r="W36" s="28">
        <v>99</v>
      </c>
      <c r="X36" s="13">
        <v>91</v>
      </c>
      <c r="Y36" s="13">
        <v>94</v>
      </c>
      <c r="Z36" s="30">
        <v>1520</v>
      </c>
      <c r="AA36" s="30">
        <v>1643</v>
      </c>
    </row>
    <row r="37" spans="1:27" ht="15" customHeight="1">
      <c r="A37" s="1" t="s">
        <v>57</v>
      </c>
      <c r="B37" s="26">
        <v>0</v>
      </c>
      <c r="C37" s="26">
        <v>0</v>
      </c>
      <c r="D37" s="27">
        <v>0</v>
      </c>
      <c r="E37" s="27">
        <v>0</v>
      </c>
      <c r="F37" s="28">
        <v>0</v>
      </c>
      <c r="G37" s="28">
        <v>0</v>
      </c>
      <c r="H37" s="13">
        <v>1</v>
      </c>
      <c r="I37" s="13">
        <v>1</v>
      </c>
      <c r="J37" s="28">
        <v>1</v>
      </c>
      <c r="K37" s="28">
        <v>1</v>
      </c>
      <c r="L37" s="13">
        <v>2</v>
      </c>
      <c r="M37" s="13">
        <v>2</v>
      </c>
      <c r="N37" s="28">
        <v>2</v>
      </c>
      <c r="O37" s="28">
        <v>5</v>
      </c>
      <c r="P37" s="13">
        <v>4</v>
      </c>
      <c r="Q37" s="13">
        <v>4</v>
      </c>
      <c r="R37" s="28">
        <v>5</v>
      </c>
      <c r="S37" s="28">
        <v>7</v>
      </c>
      <c r="T37" s="13">
        <v>1</v>
      </c>
      <c r="U37" s="13">
        <v>1</v>
      </c>
      <c r="V37" s="28">
        <v>4</v>
      </c>
      <c r="W37" s="28">
        <v>16</v>
      </c>
      <c r="X37" s="13">
        <v>0</v>
      </c>
      <c r="Y37" s="13">
        <v>0</v>
      </c>
      <c r="Z37" s="30">
        <v>20</v>
      </c>
      <c r="AA37" s="30">
        <v>37</v>
      </c>
    </row>
    <row r="38" spans="1:27" ht="15" customHeight="1">
      <c r="A38" s="1" t="s">
        <v>59</v>
      </c>
      <c r="B38" s="26">
        <v>3</v>
      </c>
      <c r="C38" s="26">
        <v>3</v>
      </c>
      <c r="D38" s="27">
        <v>0</v>
      </c>
      <c r="E38" s="27">
        <v>0</v>
      </c>
      <c r="F38" s="28">
        <v>0</v>
      </c>
      <c r="G38" s="28">
        <v>0</v>
      </c>
      <c r="H38" s="13">
        <v>0</v>
      </c>
      <c r="I38" s="13">
        <v>0</v>
      </c>
      <c r="J38" s="28">
        <v>7</v>
      </c>
      <c r="K38" s="28">
        <v>7</v>
      </c>
      <c r="L38" s="13">
        <v>10</v>
      </c>
      <c r="M38" s="13">
        <v>12</v>
      </c>
      <c r="N38" s="28">
        <v>28</v>
      </c>
      <c r="O38" s="28">
        <v>28</v>
      </c>
      <c r="P38" s="13">
        <v>20</v>
      </c>
      <c r="Q38" s="13">
        <v>20</v>
      </c>
      <c r="R38" s="28">
        <v>0</v>
      </c>
      <c r="S38" s="28">
        <v>0</v>
      </c>
      <c r="T38" s="13">
        <v>2</v>
      </c>
      <c r="U38" s="13">
        <v>2</v>
      </c>
      <c r="V38" s="28">
        <v>2</v>
      </c>
      <c r="W38" s="28">
        <v>8</v>
      </c>
      <c r="X38" s="13">
        <v>0</v>
      </c>
      <c r="Y38" s="13">
        <v>0</v>
      </c>
      <c r="Z38" s="30">
        <v>72</v>
      </c>
      <c r="AA38" s="30">
        <v>80</v>
      </c>
    </row>
    <row r="39" spans="1:27" ht="15" customHeight="1">
      <c r="A39" s="1" t="s">
        <v>61</v>
      </c>
      <c r="B39" s="26">
        <v>1</v>
      </c>
      <c r="C39" s="26">
        <v>2</v>
      </c>
      <c r="D39" s="27">
        <v>2</v>
      </c>
      <c r="E39" s="27">
        <v>2</v>
      </c>
      <c r="F39" s="28">
        <v>8</v>
      </c>
      <c r="G39" s="28">
        <v>14</v>
      </c>
      <c r="H39" s="13">
        <v>33</v>
      </c>
      <c r="I39" s="13">
        <v>45</v>
      </c>
      <c r="J39" s="28">
        <v>13</v>
      </c>
      <c r="K39" s="28">
        <v>19</v>
      </c>
      <c r="L39" s="13">
        <v>9</v>
      </c>
      <c r="M39" s="13">
        <v>13</v>
      </c>
      <c r="N39" s="28">
        <v>15</v>
      </c>
      <c r="O39" s="28">
        <v>22</v>
      </c>
      <c r="P39" s="13">
        <v>10</v>
      </c>
      <c r="Q39" s="13">
        <v>12</v>
      </c>
      <c r="R39" s="28">
        <v>13</v>
      </c>
      <c r="S39" s="28">
        <v>25</v>
      </c>
      <c r="T39" s="13">
        <v>29</v>
      </c>
      <c r="U39" s="13">
        <v>32</v>
      </c>
      <c r="V39" s="28">
        <v>34</v>
      </c>
      <c r="W39" s="28">
        <v>43</v>
      </c>
      <c r="X39" s="13">
        <v>11</v>
      </c>
      <c r="Y39" s="13">
        <v>57</v>
      </c>
      <c r="Z39" s="30">
        <v>178</v>
      </c>
      <c r="AA39" s="30">
        <v>286</v>
      </c>
    </row>
    <row r="40" spans="1:27" ht="15" customHeight="1">
      <c r="A40" s="1" t="s">
        <v>63</v>
      </c>
      <c r="B40" s="26">
        <v>8</v>
      </c>
      <c r="C40" s="26">
        <v>20</v>
      </c>
      <c r="D40" s="27">
        <v>100</v>
      </c>
      <c r="E40" s="27">
        <v>104</v>
      </c>
      <c r="F40" s="28">
        <v>58</v>
      </c>
      <c r="G40" s="28">
        <v>67</v>
      </c>
      <c r="H40" s="13">
        <v>346</v>
      </c>
      <c r="I40" s="13">
        <v>360</v>
      </c>
      <c r="J40" s="28">
        <v>425</v>
      </c>
      <c r="K40" s="28">
        <v>470</v>
      </c>
      <c r="L40" s="13">
        <v>347</v>
      </c>
      <c r="M40" s="13">
        <v>379</v>
      </c>
      <c r="N40" s="28">
        <v>411</v>
      </c>
      <c r="O40" s="28">
        <v>475</v>
      </c>
      <c r="P40" s="13">
        <v>543</v>
      </c>
      <c r="Q40" s="13">
        <v>599</v>
      </c>
      <c r="R40" s="28">
        <v>475</v>
      </c>
      <c r="S40" s="28">
        <v>481</v>
      </c>
      <c r="T40" s="13">
        <v>275</v>
      </c>
      <c r="U40" s="13">
        <v>291</v>
      </c>
      <c r="V40" s="28">
        <v>185</v>
      </c>
      <c r="W40" s="28">
        <v>188</v>
      </c>
      <c r="X40" s="13">
        <v>112</v>
      </c>
      <c r="Y40" s="13">
        <v>112</v>
      </c>
      <c r="Z40" s="30">
        <v>3285</v>
      </c>
      <c r="AA40" s="30">
        <v>3546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0</v>
      </c>
      <c r="E41" s="27">
        <v>0</v>
      </c>
      <c r="F41" s="28">
        <v>0</v>
      </c>
      <c r="G41" s="28">
        <v>0</v>
      </c>
      <c r="H41" s="13">
        <v>0</v>
      </c>
      <c r="I41" s="13">
        <v>0</v>
      </c>
      <c r="J41" s="28">
        <v>0</v>
      </c>
      <c r="K41" s="28">
        <v>0</v>
      </c>
      <c r="L41" s="13">
        <v>0</v>
      </c>
      <c r="M41" s="13">
        <v>0</v>
      </c>
      <c r="N41" s="28">
        <v>6</v>
      </c>
      <c r="O41" s="28">
        <v>6</v>
      </c>
      <c r="P41" s="13">
        <v>2</v>
      </c>
      <c r="Q41" s="13">
        <v>2</v>
      </c>
      <c r="R41" s="28">
        <v>0</v>
      </c>
      <c r="S41" s="28">
        <v>0</v>
      </c>
      <c r="T41" s="13">
        <v>0</v>
      </c>
      <c r="U41" s="13">
        <v>0</v>
      </c>
      <c r="V41" s="28">
        <v>0</v>
      </c>
      <c r="W41" s="28">
        <v>0</v>
      </c>
      <c r="X41" s="13">
        <v>0</v>
      </c>
      <c r="Y41" s="13">
        <v>0</v>
      </c>
      <c r="Z41" s="30">
        <v>8</v>
      </c>
      <c r="AA41" s="30">
        <v>8</v>
      </c>
    </row>
    <row r="42" spans="1:27" ht="15" customHeight="1">
      <c r="A42" s="1" t="s">
        <v>67</v>
      </c>
      <c r="B42" s="26">
        <v>32</v>
      </c>
      <c r="C42" s="26">
        <v>48</v>
      </c>
      <c r="D42" s="27">
        <v>60</v>
      </c>
      <c r="E42" s="27">
        <v>94</v>
      </c>
      <c r="F42" s="28">
        <v>276</v>
      </c>
      <c r="G42" s="28">
        <v>418</v>
      </c>
      <c r="H42" s="13">
        <v>769</v>
      </c>
      <c r="I42" s="13">
        <v>980</v>
      </c>
      <c r="J42" s="28">
        <v>1031</v>
      </c>
      <c r="K42" s="28">
        <v>1562</v>
      </c>
      <c r="L42" s="13">
        <v>690</v>
      </c>
      <c r="M42" s="13">
        <v>957</v>
      </c>
      <c r="N42" s="28">
        <v>420</v>
      </c>
      <c r="O42" s="28">
        <v>607</v>
      </c>
      <c r="P42" s="13">
        <v>536</v>
      </c>
      <c r="Q42" s="13">
        <v>649</v>
      </c>
      <c r="R42" s="28">
        <v>1374</v>
      </c>
      <c r="S42" s="28">
        <v>1970</v>
      </c>
      <c r="T42" s="13">
        <v>1245</v>
      </c>
      <c r="U42" s="13">
        <v>1616</v>
      </c>
      <c r="V42" s="28">
        <v>248</v>
      </c>
      <c r="W42" s="28">
        <v>351</v>
      </c>
      <c r="X42" s="13">
        <v>49</v>
      </c>
      <c r="Y42" s="13">
        <v>76</v>
      </c>
      <c r="Z42" s="30">
        <v>6730</v>
      </c>
      <c r="AA42" s="30">
        <v>9328</v>
      </c>
    </row>
    <row r="43" spans="1:27" ht="15" customHeight="1">
      <c r="A43" s="1" t="s">
        <v>69</v>
      </c>
      <c r="B43" s="26">
        <v>0</v>
      </c>
      <c r="C43" s="26">
        <v>0</v>
      </c>
      <c r="D43" s="27">
        <v>1</v>
      </c>
      <c r="E43" s="27">
        <v>4</v>
      </c>
      <c r="F43" s="28">
        <v>1</v>
      </c>
      <c r="G43" s="28">
        <v>1</v>
      </c>
      <c r="H43" s="13">
        <v>3</v>
      </c>
      <c r="I43" s="13">
        <v>7</v>
      </c>
      <c r="J43" s="28">
        <v>2</v>
      </c>
      <c r="K43" s="28">
        <v>2</v>
      </c>
      <c r="L43" s="13">
        <v>8</v>
      </c>
      <c r="M43" s="13">
        <v>8</v>
      </c>
      <c r="N43" s="28">
        <v>10</v>
      </c>
      <c r="O43" s="28">
        <v>41</v>
      </c>
      <c r="P43" s="13">
        <v>8</v>
      </c>
      <c r="Q43" s="13">
        <v>59</v>
      </c>
      <c r="R43" s="28">
        <v>2</v>
      </c>
      <c r="S43" s="28">
        <v>2</v>
      </c>
      <c r="T43" s="13">
        <v>6</v>
      </c>
      <c r="U43" s="13">
        <v>6</v>
      </c>
      <c r="V43" s="28">
        <v>6</v>
      </c>
      <c r="W43" s="28">
        <v>10</v>
      </c>
      <c r="X43" s="13">
        <v>1</v>
      </c>
      <c r="Y43" s="13">
        <v>1</v>
      </c>
      <c r="Z43" s="30">
        <v>48</v>
      </c>
      <c r="AA43" s="30">
        <v>141</v>
      </c>
    </row>
    <row r="44" spans="1:27" ht="15" customHeight="1">
      <c r="A44" s="1" t="s">
        <v>71</v>
      </c>
      <c r="B44" s="26">
        <v>6</v>
      </c>
      <c r="C44" s="26">
        <v>6</v>
      </c>
      <c r="D44" s="27">
        <v>11</v>
      </c>
      <c r="E44" s="27">
        <v>12</v>
      </c>
      <c r="F44" s="28">
        <v>123</v>
      </c>
      <c r="G44" s="28">
        <v>291</v>
      </c>
      <c r="H44" s="13">
        <v>15</v>
      </c>
      <c r="I44" s="13">
        <v>22</v>
      </c>
      <c r="J44" s="28">
        <v>39</v>
      </c>
      <c r="K44" s="28">
        <v>51</v>
      </c>
      <c r="L44" s="13">
        <v>12</v>
      </c>
      <c r="M44" s="13">
        <v>15</v>
      </c>
      <c r="N44" s="28">
        <v>11</v>
      </c>
      <c r="O44" s="28">
        <v>13</v>
      </c>
      <c r="P44" s="13">
        <v>16</v>
      </c>
      <c r="Q44" s="13">
        <v>22</v>
      </c>
      <c r="R44" s="28">
        <v>19</v>
      </c>
      <c r="S44" s="28">
        <v>35</v>
      </c>
      <c r="T44" s="13">
        <v>5</v>
      </c>
      <c r="U44" s="13">
        <v>5</v>
      </c>
      <c r="V44" s="28">
        <v>9</v>
      </c>
      <c r="W44" s="28">
        <v>11</v>
      </c>
      <c r="X44" s="13">
        <v>1</v>
      </c>
      <c r="Y44" s="13">
        <v>1</v>
      </c>
      <c r="Z44" s="30">
        <v>267</v>
      </c>
      <c r="AA44" s="30">
        <v>484</v>
      </c>
    </row>
    <row r="45" spans="1:27" ht="15" customHeight="1">
      <c r="A45" s="1" t="s">
        <v>73</v>
      </c>
      <c r="B45" s="26">
        <v>26</v>
      </c>
      <c r="C45" s="26">
        <v>28</v>
      </c>
      <c r="D45" s="27">
        <v>19</v>
      </c>
      <c r="E45" s="27">
        <v>19</v>
      </c>
      <c r="F45" s="28">
        <v>77</v>
      </c>
      <c r="G45" s="28">
        <v>85</v>
      </c>
      <c r="H45" s="13">
        <v>199</v>
      </c>
      <c r="I45" s="13">
        <v>224</v>
      </c>
      <c r="J45" s="28">
        <v>154</v>
      </c>
      <c r="K45" s="28">
        <v>187</v>
      </c>
      <c r="L45" s="13">
        <v>447</v>
      </c>
      <c r="M45" s="13">
        <v>515</v>
      </c>
      <c r="N45" s="28">
        <v>948</v>
      </c>
      <c r="O45" s="28">
        <v>1221</v>
      </c>
      <c r="P45" s="13">
        <v>958</v>
      </c>
      <c r="Q45" s="13">
        <v>1323</v>
      </c>
      <c r="R45" s="28">
        <v>524</v>
      </c>
      <c r="S45" s="28">
        <v>763</v>
      </c>
      <c r="T45" s="13">
        <v>358</v>
      </c>
      <c r="U45" s="13">
        <v>492</v>
      </c>
      <c r="V45" s="28">
        <v>103</v>
      </c>
      <c r="W45" s="28">
        <v>119</v>
      </c>
      <c r="X45" s="13">
        <v>34</v>
      </c>
      <c r="Y45" s="13">
        <v>42</v>
      </c>
      <c r="Z45" s="30">
        <v>3847</v>
      </c>
      <c r="AA45" s="30">
        <v>5018</v>
      </c>
    </row>
    <row r="46" spans="1:27" ht="15" customHeight="1">
      <c r="A46" s="1" t="s">
        <v>75</v>
      </c>
      <c r="B46" s="26">
        <v>0</v>
      </c>
      <c r="C46" s="26">
        <v>0</v>
      </c>
      <c r="D46" s="27">
        <v>2</v>
      </c>
      <c r="E46" s="27">
        <v>2</v>
      </c>
      <c r="F46" s="28">
        <v>9</v>
      </c>
      <c r="G46" s="28">
        <v>14</v>
      </c>
      <c r="H46" s="13">
        <v>2</v>
      </c>
      <c r="I46" s="13">
        <v>2</v>
      </c>
      <c r="J46" s="28">
        <v>4</v>
      </c>
      <c r="K46" s="28">
        <v>8</v>
      </c>
      <c r="L46" s="13">
        <v>2</v>
      </c>
      <c r="M46" s="13">
        <v>2</v>
      </c>
      <c r="N46" s="28">
        <v>8</v>
      </c>
      <c r="O46" s="28">
        <v>11</v>
      </c>
      <c r="P46" s="13">
        <v>9</v>
      </c>
      <c r="Q46" s="13">
        <v>15</v>
      </c>
      <c r="R46" s="28">
        <v>9</v>
      </c>
      <c r="S46" s="28">
        <v>19</v>
      </c>
      <c r="T46" s="13">
        <v>3</v>
      </c>
      <c r="U46" s="13">
        <v>7</v>
      </c>
      <c r="V46" s="28">
        <v>11</v>
      </c>
      <c r="W46" s="28">
        <v>13</v>
      </c>
      <c r="X46" s="13">
        <v>2</v>
      </c>
      <c r="Y46" s="13">
        <v>4</v>
      </c>
      <c r="Z46" s="30">
        <v>61</v>
      </c>
      <c r="AA46" s="30">
        <v>97</v>
      </c>
    </row>
    <row r="47" spans="1:27" ht="15" customHeight="1">
      <c r="A47" s="1" t="s">
        <v>77</v>
      </c>
      <c r="B47" s="26">
        <v>0</v>
      </c>
      <c r="C47" s="26">
        <v>0</v>
      </c>
      <c r="D47" s="27">
        <v>0</v>
      </c>
      <c r="E47" s="27">
        <v>0</v>
      </c>
      <c r="F47" s="28">
        <v>6</v>
      </c>
      <c r="G47" s="28">
        <v>9</v>
      </c>
      <c r="H47" s="13">
        <v>1</v>
      </c>
      <c r="I47" s="13">
        <v>1</v>
      </c>
      <c r="J47" s="28">
        <v>4</v>
      </c>
      <c r="K47" s="28">
        <v>4</v>
      </c>
      <c r="L47" s="13">
        <v>12</v>
      </c>
      <c r="M47" s="13">
        <v>15</v>
      </c>
      <c r="N47" s="28">
        <v>30</v>
      </c>
      <c r="O47" s="28">
        <v>93</v>
      </c>
      <c r="P47" s="13">
        <v>5</v>
      </c>
      <c r="Q47" s="13">
        <v>9</v>
      </c>
      <c r="R47" s="28">
        <v>11</v>
      </c>
      <c r="S47" s="28">
        <v>17</v>
      </c>
      <c r="T47" s="13">
        <v>11</v>
      </c>
      <c r="U47" s="13">
        <v>11</v>
      </c>
      <c r="V47" s="28">
        <v>0</v>
      </c>
      <c r="W47" s="28">
        <v>0</v>
      </c>
      <c r="X47" s="13">
        <v>1</v>
      </c>
      <c r="Y47" s="13">
        <v>1</v>
      </c>
      <c r="Z47" s="30">
        <v>81</v>
      </c>
      <c r="AA47" s="30">
        <v>160</v>
      </c>
    </row>
    <row r="48" spans="1:27" ht="15" customHeight="1">
      <c r="A48" s="1" t="s">
        <v>79</v>
      </c>
      <c r="B48" s="26">
        <v>1</v>
      </c>
      <c r="C48" s="26">
        <v>3</v>
      </c>
      <c r="D48" s="27">
        <v>1</v>
      </c>
      <c r="E48" s="27">
        <v>5</v>
      </c>
      <c r="F48" s="28">
        <v>336</v>
      </c>
      <c r="G48" s="28">
        <v>370</v>
      </c>
      <c r="H48" s="13">
        <v>367</v>
      </c>
      <c r="I48" s="13">
        <v>378</v>
      </c>
      <c r="J48" s="28">
        <v>156</v>
      </c>
      <c r="K48" s="28">
        <v>159</v>
      </c>
      <c r="L48" s="13">
        <v>13</v>
      </c>
      <c r="M48" s="13">
        <v>48</v>
      </c>
      <c r="N48" s="28">
        <v>32</v>
      </c>
      <c r="O48" s="28">
        <v>48</v>
      </c>
      <c r="P48" s="13">
        <v>29</v>
      </c>
      <c r="Q48" s="13">
        <v>49</v>
      </c>
      <c r="R48" s="28">
        <v>102</v>
      </c>
      <c r="S48" s="28">
        <v>114</v>
      </c>
      <c r="T48" s="13">
        <v>308</v>
      </c>
      <c r="U48" s="13">
        <v>308</v>
      </c>
      <c r="V48" s="28">
        <v>49</v>
      </c>
      <c r="W48" s="28">
        <v>52</v>
      </c>
      <c r="X48" s="13">
        <v>9</v>
      </c>
      <c r="Y48" s="13">
        <v>12</v>
      </c>
      <c r="Z48" s="30">
        <v>1403</v>
      </c>
      <c r="AA48" s="30">
        <v>1546</v>
      </c>
    </row>
    <row r="49" spans="1:27" ht="15" customHeight="1">
      <c r="A49" s="1" t="s">
        <v>81</v>
      </c>
      <c r="B49" s="26">
        <v>53</v>
      </c>
      <c r="C49" s="26">
        <v>81</v>
      </c>
      <c r="D49" s="27">
        <v>7</v>
      </c>
      <c r="E49" s="27">
        <v>7</v>
      </c>
      <c r="F49" s="28">
        <v>89</v>
      </c>
      <c r="G49" s="28">
        <v>93</v>
      </c>
      <c r="H49" s="13">
        <v>320</v>
      </c>
      <c r="I49" s="13">
        <v>487</v>
      </c>
      <c r="J49" s="28">
        <v>935</v>
      </c>
      <c r="K49" s="28">
        <v>1217</v>
      </c>
      <c r="L49" s="13">
        <v>690</v>
      </c>
      <c r="M49" s="13">
        <v>994</v>
      </c>
      <c r="N49" s="28">
        <v>736</v>
      </c>
      <c r="O49" s="28">
        <v>1073</v>
      </c>
      <c r="P49" s="13">
        <v>1466</v>
      </c>
      <c r="Q49" s="13">
        <v>2174</v>
      </c>
      <c r="R49" s="28">
        <v>759</v>
      </c>
      <c r="S49" s="28">
        <v>1111</v>
      </c>
      <c r="T49" s="13">
        <v>611</v>
      </c>
      <c r="U49" s="13">
        <v>968</v>
      </c>
      <c r="V49" s="28">
        <v>57</v>
      </c>
      <c r="W49" s="28">
        <v>102</v>
      </c>
      <c r="X49" s="13">
        <v>34</v>
      </c>
      <c r="Y49" s="13">
        <v>53</v>
      </c>
      <c r="Z49" s="30">
        <v>5757</v>
      </c>
      <c r="AA49" s="30">
        <v>8360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154</v>
      </c>
      <c r="E50" s="27">
        <v>154</v>
      </c>
      <c r="F50" s="28">
        <v>0</v>
      </c>
      <c r="G50" s="28">
        <v>0</v>
      </c>
      <c r="H50" s="13">
        <v>0</v>
      </c>
      <c r="I50" s="13">
        <v>0</v>
      </c>
      <c r="J50" s="28">
        <v>0</v>
      </c>
      <c r="K50" s="28">
        <v>0</v>
      </c>
      <c r="L50" s="13">
        <v>4</v>
      </c>
      <c r="M50" s="13">
        <v>7</v>
      </c>
      <c r="N50" s="28">
        <v>0</v>
      </c>
      <c r="O50" s="28">
        <v>0</v>
      </c>
      <c r="P50" s="13">
        <v>7</v>
      </c>
      <c r="Q50" s="13">
        <v>7</v>
      </c>
      <c r="R50" s="28">
        <v>0</v>
      </c>
      <c r="S50" s="28">
        <v>0</v>
      </c>
      <c r="T50" s="13">
        <v>2</v>
      </c>
      <c r="U50" s="13">
        <v>2</v>
      </c>
      <c r="V50" s="28">
        <v>0</v>
      </c>
      <c r="W50" s="28">
        <v>0</v>
      </c>
      <c r="X50" s="13">
        <v>0</v>
      </c>
      <c r="Y50" s="13">
        <v>0</v>
      </c>
      <c r="Z50" s="30">
        <v>167</v>
      </c>
      <c r="AA50" s="30">
        <v>170</v>
      </c>
    </row>
    <row r="51" spans="1:27" ht="15" customHeight="1">
      <c r="A51" s="1" t="s">
        <v>85</v>
      </c>
      <c r="B51" s="26">
        <v>845</v>
      </c>
      <c r="C51" s="26">
        <v>1341</v>
      </c>
      <c r="D51" s="27">
        <v>868</v>
      </c>
      <c r="E51" s="27">
        <v>1431</v>
      </c>
      <c r="F51" s="28">
        <v>990</v>
      </c>
      <c r="G51" s="28">
        <v>1439</v>
      </c>
      <c r="H51" s="13">
        <v>871</v>
      </c>
      <c r="I51" s="13">
        <v>1339</v>
      </c>
      <c r="J51" s="28">
        <v>791</v>
      </c>
      <c r="K51" s="28">
        <v>1175</v>
      </c>
      <c r="L51" s="13">
        <v>867</v>
      </c>
      <c r="M51" s="13">
        <v>1330</v>
      </c>
      <c r="N51" s="28">
        <v>504</v>
      </c>
      <c r="O51" s="28">
        <v>722</v>
      </c>
      <c r="P51" s="13">
        <v>483</v>
      </c>
      <c r="Q51" s="13">
        <v>715</v>
      </c>
      <c r="R51" s="28">
        <v>1151</v>
      </c>
      <c r="S51" s="28">
        <v>1899</v>
      </c>
      <c r="T51" s="13">
        <v>657</v>
      </c>
      <c r="U51" s="13">
        <v>1044</v>
      </c>
      <c r="V51" s="28">
        <v>816</v>
      </c>
      <c r="W51" s="28">
        <v>1149</v>
      </c>
      <c r="X51" s="13">
        <v>672</v>
      </c>
      <c r="Y51" s="13">
        <v>991</v>
      </c>
      <c r="Z51" s="30">
        <v>9515</v>
      </c>
      <c r="AA51" s="30">
        <v>14575</v>
      </c>
    </row>
    <row r="52" spans="1:27" ht="15" customHeight="1">
      <c r="A52" s="1" t="s">
        <v>87</v>
      </c>
      <c r="B52" s="26">
        <v>0</v>
      </c>
      <c r="C52" s="26">
        <v>0</v>
      </c>
      <c r="D52" s="27">
        <v>0</v>
      </c>
      <c r="E52" s="27">
        <v>0</v>
      </c>
      <c r="F52" s="28">
        <v>6</v>
      </c>
      <c r="G52" s="28">
        <v>8</v>
      </c>
      <c r="H52" s="13">
        <v>4</v>
      </c>
      <c r="I52" s="13">
        <v>4</v>
      </c>
      <c r="J52" s="28">
        <v>12</v>
      </c>
      <c r="K52" s="28">
        <v>12</v>
      </c>
      <c r="L52" s="13">
        <v>49</v>
      </c>
      <c r="M52" s="13">
        <v>158</v>
      </c>
      <c r="N52" s="28">
        <v>207</v>
      </c>
      <c r="O52" s="28">
        <v>212</v>
      </c>
      <c r="P52" s="13">
        <v>238</v>
      </c>
      <c r="Q52" s="13">
        <v>296</v>
      </c>
      <c r="R52" s="28">
        <v>0</v>
      </c>
      <c r="S52" s="28">
        <v>0</v>
      </c>
      <c r="T52" s="13">
        <v>5</v>
      </c>
      <c r="U52" s="13">
        <v>5</v>
      </c>
      <c r="V52" s="28">
        <v>5</v>
      </c>
      <c r="W52" s="28">
        <v>5</v>
      </c>
      <c r="X52" s="13">
        <v>3</v>
      </c>
      <c r="Y52" s="13">
        <v>3</v>
      </c>
      <c r="Z52" s="30">
        <v>529</v>
      </c>
      <c r="AA52" s="30">
        <v>703</v>
      </c>
    </row>
    <row r="53" spans="1:27" ht="15" customHeight="1">
      <c r="A53" s="1" t="s">
        <v>1</v>
      </c>
      <c r="B53" s="26">
        <v>18</v>
      </c>
      <c r="C53" s="26">
        <v>24</v>
      </c>
      <c r="D53" s="27">
        <v>27</v>
      </c>
      <c r="E53" s="27">
        <v>39</v>
      </c>
      <c r="F53" s="28">
        <v>98</v>
      </c>
      <c r="G53" s="28">
        <v>118</v>
      </c>
      <c r="H53" s="13">
        <v>111</v>
      </c>
      <c r="I53" s="13">
        <v>130</v>
      </c>
      <c r="J53" s="28">
        <v>192</v>
      </c>
      <c r="K53" s="28">
        <v>254</v>
      </c>
      <c r="L53" s="13">
        <v>217</v>
      </c>
      <c r="M53" s="13">
        <v>248</v>
      </c>
      <c r="N53" s="28">
        <v>130</v>
      </c>
      <c r="O53" s="28">
        <v>149</v>
      </c>
      <c r="P53" s="13">
        <v>66</v>
      </c>
      <c r="Q53" s="13">
        <v>78</v>
      </c>
      <c r="R53" s="28">
        <v>205</v>
      </c>
      <c r="S53" s="28">
        <v>226</v>
      </c>
      <c r="T53" s="13">
        <v>448</v>
      </c>
      <c r="U53" s="13">
        <v>485</v>
      </c>
      <c r="V53" s="28">
        <v>111</v>
      </c>
      <c r="W53" s="28">
        <v>149</v>
      </c>
      <c r="X53" s="13">
        <v>7</v>
      </c>
      <c r="Y53" s="13">
        <v>7</v>
      </c>
      <c r="Z53" s="30">
        <v>1630</v>
      </c>
      <c r="AA53" s="30">
        <v>1907</v>
      </c>
    </row>
    <row r="54" spans="1:27" ht="15" customHeight="1">
      <c r="A54" s="1" t="s">
        <v>3</v>
      </c>
      <c r="B54" s="26">
        <v>0</v>
      </c>
      <c r="C54" s="26">
        <v>0</v>
      </c>
      <c r="D54" s="27">
        <v>0</v>
      </c>
      <c r="E54" s="27">
        <v>0</v>
      </c>
      <c r="F54" s="28">
        <v>0</v>
      </c>
      <c r="G54" s="28">
        <v>0</v>
      </c>
      <c r="H54" s="13">
        <v>0</v>
      </c>
      <c r="I54" s="13">
        <v>0</v>
      </c>
      <c r="J54" s="28">
        <v>0</v>
      </c>
      <c r="K54" s="28">
        <v>0</v>
      </c>
      <c r="L54" s="13">
        <v>3</v>
      </c>
      <c r="M54" s="13">
        <v>5</v>
      </c>
      <c r="N54" s="28">
        <v>2</v>
      </c>
      <c r="O54" s="28">
        <v>4</v>
      </c>
      <c r="P54" s="13">
        <v>0</v>
      </c>
      <c r="Q54" s="13">
        <v>0</v>
      </c>
      <c r="R54" s="28">
        <v>0</v>
      </c>
      <c r="S54" s="28">
        <v>0</v>
      </c>
      <c r="T54" s="13">
        <v>0</v>
      </c>
      <c r="U54" s="13">
        <v>0</v>
      </c>
      <c r="V54" s="28">
        <v>0</v>
      </c>
      <c r="W54" s="28">
        <v>0</v>
      </c>
      <c r="X54" s="13">
        <v>0</v>
      </c>
      <c r="Y54" s="13">
        <v>0</v>
      </c>
      <c r="Z54" s="30">
        <v>5</v>
      </c>
      <c r="AA54" s="30">
        <v>9</v>
      </c>
    </row>
    <row r="55" spans="1:27" ht="15" customHeight="1">
      <c r="A55" s="1" t="s">
        <v>5</v>
      </c>
      <c r="B55" s="26">
        <v>0</v>
      </c>
      <c r="C55" s="26">
        <v>0</v>
      </c>
      <c r="D55" s="27">
        <v>0</v>
      </c>
      <c r="E55" s="27">
        <v>0</v>
      </c>
      <c r="F55" s="28">
        <v>0</v>
      </c>
      <c r="G55" s="28">
        <v>0</v>
      </c>
      <c r="H55" s="13">
        <v>3</v>
      </c>
      <c r="I55" s="13">
        <v>3</v>
      </c>
      <c r="J55" s="28">
        <v>1</v>
      </c>
      <c r="K55" s="28">
        <v>1</v>
      </c>
      <c r="L55" s="13">
        <v>6</v>
      </c>
      <c r="M55" s="13">
        <v>6</v>
      </c>
      <c r="N55" s="28">
        <v>0</v>
      </c>
      <c r="O55" s="28">
        <v>0</v>
      </c>
      <c r="P55" s="13">
        <v>0</v>
      </c>
      <c r="Q55" s="13">
        <v>0</v>
      </c>
      <c r="R55" s="28">
        <v>0</v>
      </c>
      <c r="S55" s="28">
        <v>0</v>
      </c>
      <c r="T55" s="13">
        <v>0</v>
      </c>
      <c r="U55" s="13">
        <v>0</v>
      </c>
      <c r="V55" s="28">
        <v>0</v>
      </c>
      <c r="W55" s="28">
        <v>0</v>
      </c>
      <c r="X55" s="13">
        <v>0</v>
      </c>
      <c r="Y55" s="13">
        <v>0</v>
      </c>
      <c r="Z55" s="30">
        <v>10</v>
      </c>
      <c r="AA55" s="30">
        <v>10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0</v>
      </c>
      <c r="Q56" s="13">
        <v>0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0</v>
      </c>
      <c r="AA56" s="30">
        <v>0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0</v>
      </c>
      <c r="E57" s="27">
        <v>0</v>
      </c>
      <c r="F57" s="28">
        <v>0</v>
      </c>
      <c r="G57" s="28">
        <v>0</v>
      </c>
      <c r="H57" s="13">
        <v>0</v>
      </c>
      <c r="I57" s="13">
        <v>0</v>
      </c>
      <c r="J57" s="28">
        <v>1</v>
      </c>
      <c r="K57" s="28">
        <v>1</v>
      </c>
      <c r="L57" s="13">
        <v>0</v>
      </c>
      <c r="M57" s="13">
        <v>0</v>
      </c>
      <c r="N57" s="28">
        <v>0</v>
      </c>
      <c r="O57" s="28">
        <v>0</v>
      </c>
      <c r="P57" s="13">
        <v>0</v>
      </c>
      <c r="Q57" s="13">
        <v>0</v>
      </c>
      <c r="R57" s="28">
        <v>0</v>
      </c>
      <c r="S57" s="28">
        <v>0</v>
      </c>
      <c r="T57" s="13">
        <v>0</v>
      </c>
      <c r="U57" s="13">
        <v>0</v>
      </c>
      <c r="V57" s="28">
        <v>1</v>
      </c>
      <c r="W57" s="28">
        <v>2</v>
      </c>
      <c r="X57" s="13">
        <v>0</v>
      </c>
      <c r="Y57" s="13">
        <v>0</v>
      </c>
      <c r="Z57" s="30">
        <v>2</v>
      </c>
      <c r="AA57" s="30">
        <v>3</v>
      </c>
    </row>
    <row r="58" spans="1:27" ht="15" customHeight="1">
      <c r="A58" s="1" t="s">
        <v>9</v>
      </c>
      <c r="B58" s="26">
        <v>0</v>
      </c>
      <c r="C58" s="26">
        <v>0</v>
      </c>
      <c r="D58" s="27">
        <v>0</v>
      </c>
      <c r="E58" s="27">
        <v>0</v>
      </c>
      <c r="F58" s="28">
        <v>0</v>
      </c>
      <c r="G58" s="28">
        <v>0</v>
      </c>
      <c r="H58" s="13">
        <v>1</v>
      </c>
      <c r="I58" s="13">
        <v>1</v>
      </c>
      <c r="J58" s="28">
        <v>1</v>
      </c>
      <c r="K58" s="28">
        <v>1</v>
      </c>
      <c r="L58" s="13">
        <v>2</v>
      </c>
      <c r="M58" s="13">
        <v>3</v>
      </c>
      <c r="N58" s="28">
        <v>0</v>
      </c>
      <c r="O58" s="28">
        <v>0</v>
      </c>
      <c r="P58" s="13">
        <v>0</v>
      </c>
      <c r="Q58" s="13">
        <v>0</v>
      </c>
      <c r="R58" s="28">
        <v>0</v>
      </c>
      <c r="S58" s="28">
        <v>0</v>
      </c>
      <c r="T58" s="13">
        <v>1</v>
      </c>
      <c r="U58" s="13">
        <v>1</v>
      </c>
      <c r="V58" s="28">
        <v>0</v>
      </c>
      <c r="W58" s="28">
        <v>0</v>
      </c>
      <c r="X58" s="13">
        <v>2</v>
      </c>
      <c r="Y58" s="13">
        <v>4</v>
      </c>
      <c r="Z58" s="30">
        <v>7</v>
      </c>
      <c r="AA58" s="30">
        <v>10</v>
      </c>
    </row>
    <row r="59" spans="1:27" ht="15" customHeight="1">
      <c r="A59" s="1" t="s">
        <v>11</v>
      </c>
      <c r="B59" s="26">
        <v>0</v>
      </c>
      <c r="C59" s="26">
        <v>0</v>
      </c>
      <c r="D59" s="27">
        <v>0</v>
      </c>
      <c r="E59" s="27">
        <v>0</v>
      </c>
      <c r="F59" s="28">
        <v>0</v>
      </c>
      <c r="G59" s="28">
        <v>0</v>
      </c>
      <c r="H59" s="13">
        <v>0</v>
      </c>
      <c r="I59" s="13">
        <v>0</v>
      </c>
      <c r="J59" s="28">
        <v>0</v>
      </c>
      <c r="K59" s="28">
        <v>0</v>
      </c>
      <c r="L59" s="13">
        <v>0</v>
      </c>
      <c r="M59" s="13">
        <v>0</v>
      </c>
      <c r="N59" s="28">
        <v>0</v>
      </c>
      <c r="O59" s="28">
        <v>0</v>
      </c>
      <c r="P59" s="13">
        <v>0</v>
      </c>
      <c r="Q59" s="13">
        <v>0</v>
      </c>
      <c r="R59" s="28">
        <v>1</v>
      </c>
      <c r="S59" s="28">
        <v>2</v>
      </c>
      <c r="T59" s="13">
        <v>0</v>
      </c>
      <c r="U59" s="13">
        <v>0</v>
      </c>
      <c r="V59" s="28">
        <v>0</v>
      </c>
      <c r="W59" s="28">
        <v>0</v>
      </c>
      <c r="X59" s="13">
        <v>0</v>
      </c>
      <c r="Y59" s="13">
        <v>0</v>
      </c>
      <c r="Z59" s="30">
        <v>1</v>
      </c>
      <c r="AA59" s="30">
        <v>2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0</v>
      </c>
      <c r="AA60" s="30">
        <v>0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2</v>
      </c>
      <c r="K61" s="28">
        <v>2</v>
      </c>
      <c r="L61" s="13">
        <v>0</v>
      </c>
      <c r="M61" s="13">
        <v>0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2</v>
      </c>
      <c r="AA61" s="30">
        <v>2</v>
      </c>
    </row>
    <row r="62" spans="1:27" ht="15" customHeight="1">
      <c r="A62" s="1" t="s">
        <v>15</v>
      </c>
      <c r="B62" s="26">
        <v>0</v>
      </c>
      <c r="C62" s="26">
        <v>0</v>
      </c>
      <c r="D62" s="27">
        <v>0</v>
      </c>
      <c r="E62" s="27">
        <v>0</v>
      </c>
      <c r="F62" s="28">
        <v>0</v>
      </c>
      <c r="G62" s="28">
        <v>0</v>
      </c>
      <c r="H62" s="13">
        <v>0</v>
      </c>
      <c r="I62" s="13">
        <v>0</v>
      </c>
      <c r="J62" s="28">
        <v>0</v>
      </c>
      <c r="K62" s="28">
        <v>0</v>
      </c>
      <c r="L62" s="13">
        <v>0</v>
      </c>
      <c r="M62" s="13">
        <v>0</v>
      </c>
      <c r="N62" s="28">
        <v>0</v>
      </c>
      <c r="O62" s="28">
        <v>0</v>
      </c>
      <c r="P62" s="13">
        <v>0</v>
      </c>
      <c r="Q62" s="13">
        <v>0</v>
      </c>
      <c r="R62" s="28">
        <v>0</v>
      </c>
      <c r="S62" s="28">
        <v>0</v>
      </c>
      <c r="T62" s="13">
        <v>0</v>
      </c>
      <c r="U62" s="13">
        <v>0</v>
      </c>
      <c r="V62" s="28">
        <v>0</v>
      </c>
      <c r="W62" s="28">
        <v>0</v>
      </c>
      <c r="X62" s="13">
        <v>0</v>
      </c>
      <c r="Y62" s="13">
        <v>0</v>
      </c>
      <c r="Z62" s="30">
        <v>0</v>
      </c>
      <c r="AA62" s="30">
        <v>0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0</v>
      </c>
      <c r="E63" s="27">
        <v>0</v>
      </c>
      <c r="F63" s="28">
        <v>0</v>
      </c>
      <c r="G63" s="28">
        <v>0</v>
      </c>
      <c r="H63" s="13">
        <v>4</v>
      </c>
      <c r="I63" s="13">
        <v>4</v>
      </c>
      <c r="J63" s="28">
        <v>0</v>
      </c>
      <c r="K63" s="28">
        <v>0</v>
      </c>
      <c r="L63" s="13">
        <v>0</v>
      </c>
      <c r="M63" s="13">
        <v>0</v>
      </c>
      <c r="N63" s="28">
        <v>0</v>
      </c>
      <c r="O63" s="28">
        <v>0</v>
      </c>
      <c r="P63" s="13">
        <v>2</v>
      </c>
      <c r="Q63" s="13">
        <v>2</v>
      </c>
      <c r="R63" s="28">
        <v>0</v>
      </c>
      <c r="S63" s="28">
        <v>0</v>
      </c>
      <c r="T63" s="13">
        <v>0</v>
      </c>
      <c r="U63" s="13">
        <v>0</v>
      </c>
      <c r="V63" s="28">
        <v>0</v>
      </c>
      <c r="W63" s="28">
        <v>0</v>
      </c>
      <c r="X63" s="13">
        <v>0</v>
      </c>
      <c r="Y63" s="13">
        <v>0</v>
      </c>
      <c r="Z63" s="30">
        <v>6</v>
      </c>
      <c r="AA63" s="30">
        <v>6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5</v>
      </c>
      <c r="G64" s="28">
        <v>6</v>
      </c>
      <c r="H64" s="13">
        <v>0</v>
      </c>
      <c r="I64" s="13">
        <v>0</v>
      </c>
      <c r="J64" s="28">
        <v>0</v>
      </c>
      <c r="K64" s="28">
        <v>0</v>
      </c>
      <c r="L64" s="13">
        <v>0</v>
      </c>
      <c r="M64" s="13">
        <v>0</v>
      </c>
      <c r="N64" s="28">
        <v>8</v>
      </c>
      <c r="O64" s="28">
        <v>14</v>
      </c>
      <c r="P64" s="13">
        <v>4</v>
      </c>
      <c r="Q64" s="13">
        <v>4</v>
      </c>
      <c r="R64" s="28">
        <v>0</v>
      </c>
      <c r="S64" s="28">
        <v>0</v>
      </c>
      <c r="T64" s="13">
        <v>16</v>
      </c>
      <c r="U64" s="13">
        <v>30</v>
      </c>
      <c r="V64" s="28">
        <v>0</v>
      </c>
      <c r="W64" s="28">
        <v>0</v>
      </c>
      <c r="X64" s="13">
        <v>0</v>
      </c>
      <c r="Y64" s="13">
        <v>0</v>
      </c>
      <c r="Z64" s="30">
        <v>33</v>
      </c>
      <c r="AA64" s="30">
        <v>54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0</v>
      </c>
      <c r="I65" s="13">
        <v>0</v>
      </c>
      <c r="J65" s="28">
        <v>34</v>
      </c>
      <c r="K65" s="28">
        <v>57</v>
      </c>
      <c r="L65" s="13">
        <v>0</v>
      </c>
      <c r="M65" s="13">
        <v>0</v>
      </c>
      <c r="N65" s="28">
        <v>0</v>
      </c>
      <c r="O65" s="28">
        <v>0</v>
      </c>
      <c r="P65" s="13">
        <v>2</v>
      </c>
      <c r="Q65" s="13">
        <v>2</v>
      </c>
      <c r="R65" s="28">
        <v>0</v>
      </c>
      <c r="S65" s="28">
        <v>0</v>
      </c>
      <c r="T65" s="13">
        <v>0</v>
      </c>
      <c r="U65" s="13">
        <v>0</v>
      </c>
      <c r="V65" s="28">
        <v>0</v>
      </c>
      <c r="W65" s="28">
        <v>0</v>
      </c>
      <c r="X65" s="13">
        <v>0</v>
      </c>
      <c r="Y65" s="13">
        <v>0</v>
      </c>
      <c r="Z65" s="30">
        <v>36</v>
      </c>
      <c r="AA65" s="30">
        <v>59</v>
      </c>
    </row>
    <row r="66" spans="1:27" ht="15" customHeight="1">
      <c r="A66" s="1" t="s">
        <v>23</v>
      </c>
      <c r="B66" s="26">
        <v>0</v>
      </c>
      <c r="C66" s="26">
        <v>0</v>
      </c>
      <c r="D66" s="27">
        <v>0</v>
      </c>
      <c r="E66" s="27">
        <v>0</v>
      </c>
      <c r="F66" s="28">
        <v>0</v>
      </c>
      <c r="G66" s="28">
        <v>0</v>
      </c>
      <c r="H66" s="13">
        <v>27</v>
      </c>
      <c r="I66" s="13">
        <v>49</v>
      </c>
      <c r="J66" s="28">
        <v>21</v>
      </c>
      <c r="K66" s="28">
        <v>21</v>
      </c>
      <c r="L66" s="13">
        <v>179</v>
      </c>
      <c r="M66" s="13">
        <v>183</v>
      </c>
      <c r="N66" s="28">
        <v>3</v>
      </c>
      <c r="O66" s="28">
        <v>7</v>
      </c>
      <c r="P66" s="13">
        <v>31</v>
      </c>
      <c r="Q66" s="13">
        <v>35</v>
      </c>
      <c r="R66" s="28">
        <v>39</v>
      </c>
      <c r="S66" s="28">
        <v>76</v>
      </c>
      <c r="T66" s="13">
        <v>51</v>
      </c>
      <c r="U66" s="13">
        <v>70</v>
      </c>
      <c r="V66" s="28">
        <v>63</v>
      </c>
      <c r="W66" s="28">
        <v>63</v>
      </c>
      <c r="X66" s="13">
        <v>42</v>
      </c>
      <c r="Y66" s="13">
        <v>46</v>
      </c>
      <c r="Z66" s="30">
        <v>456</v>
      </c>
      <c r="AA66" s="30">
        <v>550</v>
      </c>
    </row>
    <row r="67" spans="1:27" ht="15" customHeight="1">
      <c r="A67" s="1" t="s">
        <v>25</v>
      </c>
      <c r="B67" s="26">
        <v>0</v>
      </c>
      <c r="C67" s="26">
        <v>0</v>
      </c>
      <c r="D67" s="27">
        <v>0</v>
      </c>
      <c r="E67" s="27">
        <v>0</v>
      </c>
      <c r="F67" s="28">
        <v>1</v>
      </c>
      <c r="G67" s="28">
        <v>1</v>
      </c>
      <c r="H67" s="13">
        <v>2</v>
      </c>
      <c r="I67" s="13">
        <v>4</v>
      </c>
      <c r="J67" s="28">
        <v>0</v>
      </c>
      <c r="K67" s="28">
        <v>0</v>
      </c>
      <c r="L67" s="13">
        <v>35</v>
      </c>
      <c r="M67" s="13">
        <v>41</v>
      </c>
      <c r="N67" s="28">
        <v>38</v>
      </c>
      <c r="O67" s="28">
        <v>42</v>
      </c>
      <c r="P67" s="13">
        <v>26</v>
      </c>
      <c r="Q67" s="13">
        <v>36</v>
      </c>
      <c r="R67" s="28">
        <v>8</v>
      </c>
      <c r="S67" s="28">
        <v>32</v>
      </c>
      <c r="T67" s="13">
        <v>4</v>
      </c>
      <c r="U67" s="13">
        <v>4</v>
      </c>
      <c r="V67" s="28">
        <v>2</v>
      </c>
      <c r="W67" s="28">
        <v>2</v>
      </c>
      <c r="X67" s="13">
        <v>4</v>
      </c>
      <c r="Y67" s="13">
        <v>8</v>
      </c>
      <c r="Z67" s="30">
        <v>120</v>
      </c>
      <c r="AA67" s="30">
        <v>170</v>
      </c>
    </row>
    <row r="68" spans="1:27" ht="15" customHeight="1">
      <c r="A68" s="1" t="s">
        <v>27</v>
      </c>
      <c r="B68" s="26">
        <v>234</v>
      </c>
      <c r="C68" s="26">
        <v>242</v>
      </c>
      <c r="D68" s="27">
        <v>1007</v>
      </c>
      <c r="E68" s="27">
        <v>1036</v>
      </c>
      <c r="F68" s="28">
        <v>566</v>
      </c>
      <c r="G68" s="28">
        <v>616</v>
      </c>
      <c r="H68" s="13">
        <v>539</v>
      </c>
      <c r="I68" s="13">
        <v>595</v>
      </c>
      <c r="J68" s="28">
        <v>511</v>
      </c>
      <c r="K68" s="28">
        <v>536</v>
      </c>
      <c r="L68" s="13">
        <v>562</v>
      </c>
      <c r="M68" s="13">
        <v>599</v>
      </c>
      <c r="N68" s="28">
        <v>214</v>
      </c>
      <c r="O68" s="28">
        <v>218</v>
      </c>
      <c r="P68" s="13">
        <v>116</v>
      </c>
      <c r="Q68" s="13">
        <v>117</v>
      </c>
      <c r="R68" s="28">
        <v>355</v>
      </c>
      <c r="S68" s="28">
        <v>397</v>
      </c>
      <c r="T68" s="13">
        <v>269</v>
      </c>
      <c r="U68" s="13">
        <v>300</v>
      </c>
      <c r="V68" s="28">
        <v>704</v>
      </c>
      <c r="W68" s="28">
        <v>745</v>
      </c>
      <c r="X68" s="13">
        <v>1169</v>
      </c>
      <c r="Y68" s="13">
        <v>1241</v>
      </c>
      <c r="Z68" s="30">
        <v>6246</v>
      </c>
      <c r="AA68" s="30">
        <v>6642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0</v>
      </c>
      <c r="E69" s="27">
        <v>0</v>
      </c>
      <c r="F69" s="28">
        <v>0</v>
      </c>
      <c r="G69" s="28">
        <v>0</v>
      </c>
      <c r="H69" s="13">
        <v>0</v>
      </c>
      <c r="I69" s="13">
        <v>0</v>
      </c>
      <c r="J69" s="28">
        <v>0</v>
      </c>
      <c r="K69" s="28">
        <v>0</v>
      </c>
      <c r="L69" s="13">
        <v>0</v>
      </c>
      <c r="M69" s="13">
        <v>0</v>
      </c>
      <c r="N69" s="28">
        <v>0</v>
      </c>
      <c r="O69" s="28">
        <v>0</v>
      </c>
      <c r="P69" s="13">
        <v>0</v>
      </c>
      <c r="Q69" s="13">
        <v>0</v>
      </c>
      <c r="R69" s="28">
        <v>0</v>
      </c>
      <c r="S69" s="28">
        <v>0</v>
      </c>
      <c r="T69" s="13">
        <v>0</v>
      </c>
      <c r="U69" s="13">
        <v>0</v>
      </c>
      <c r="V69" s="28">
        <v>0</v>
      </c>
      <c r="W69" s="28">
        <v>0</v>
      </c>
      <c r="X69" s="13">
        <v>1</v>
      </c>
      <c r="Y69" s="13">
        <v>3</v>
      </c>
      <c r="Z69" s="30">
        <v>1</v>
      </c>
      <c r="AA69" s="30">
        <v>3</v>
      </c>
    </row>
    <row r="70" spans="1:27" ht="15" customHeight="1">
      <c r="A70" s="1" t="s">
        <v>31</v>
      </c>
      <c r="B70" s="26">
        <v>2</v>
      </c>
      <c r="C70" s="26">
        <v>2</v>
      </c>
      <c r="D70" s="27">
        <v>7</v>
      </c>
      <c r="E70" s="27">
        <v>8</v>
      </c>
      <c r="F70" s="28">
        <v>5</v>
      </c>
      <c r="G70" s="28">
        <v>7</v>
      </c>
      <c r="H70" s="13">
        <v>8</v>
      </c>
      <c r="I70" s="13">
        <v>12</v>
      </c>
      <c r="J70" s="28">
        <v>6</v>
      </c>
      <c r="K70" s="28">
        <v>6</v>
      </c>
      <c r="L70" s="13">
        <v>21</v>
      </c>
      <c r="M70" s="13">
        <v>25</v>
      </c>
      <c r="N70" s="28">
        <v>10</v>
      </c>
      <c r="O70" s="28">
        <v>14</v>
      </c>
      <c r="P70" s="13">
        <v>0</v>
      </c>
      <c r="Q70" s="13">
        <v>0</v>
      </c>
      <c r="R70" s="28">
        <v>5</v>
      </c>
      <c r="S70" s="28">
        <v>7</v>
      </c>
      <c r="T70" s="13">
        <v>44</v>
      </c>
      <c r="U70" s="13">
        <v>53</v>
      </c>
      <c r="V70" s="28">
        <v>13</v>
      </c>
      <c r="W70" s="28">
        <v>18</v>
      </c>
      <c r="X70" s="13">
        <v>3</v>
      </c>
      <c r="Y70" s="13">
        <v>4</v>
      </c>
      <c r="Z70" s="30">
        <v>124</v>
      </c>
      <c r="AA70" s="30">
        <v>156</v>
      </c>
    </row>
    <row r="71" spans="1:27" ht="15" customHeight="1">
      <c r="A71" s="1" t="s">
        <v>33</v>
      </c>
      <c r="B71" s="26">
        <v>0</v>
      </c>
      <c r="C71" s="26">
        <v>0</v>
      </c>
      <c r="D71" s="27">
        <v>0</v>
      </c>
      <c r="E71" s="27">
        <v>0</v>
      </c>
      <c r="F71" s="28">
        <v>0</v>
      </c>
      <c r="G71" s="28">
        <v>0</v>
      </c>
      <c r="H71" s="13">
        <v>0</v>
      </c>
      <c r="I71" s="13">
        <v>0</v>
      </c>
      <c r="J71" s="28">
        <v>2</v>
      </c>
      <c r="K71" s="28">
        <v>2</v>
      </c>
      <c r="L71" s="13">
        <v>0</v>
      </c>
      <c r="M71" s="13">
        <v>0</v>
      </c>
      <c r="N71" s="28">
        <v>43</v>
      </c>
      <c r="O71" s="28">
        <v>79</v>
      </c>
      <c r="P71" s="13">
        <v>2</v>
      </c>
      <c r="Q71" s="13">
        <v>4</v>
      </c>
      <c r="R71" s="28">
        <v>0</v>
      </c>
      <c r="S71" s="28">
        <v>0</v>
      </c>
      <c r="T71" s="13">
        <v>0</v>
      </c>
      <c r="U71" s="13">
        <v>0</v>
      </c>
      <c r="V71" s="28">
        <v>0</v>
      </c>
      <c r="W71" s="28">
        <v>0</v>
      </c>
      <c r="X71" s="13">
        <v>0</v>
      </c>
      <c r="Y71" s="13">
        <v>0</v>
      </c>
      <c r="Z71" s="30">
        <v>47</v>
      </c>
      <c r="AA71" s="30">
        <v>85</v>
      </c>
    </row>
    <row r="72" spans="1:27" ht="15" customHeight="1">
      <c r="A72" s="1" t="s">
        <v>37</v>
      </c>
      <c r="B72" s="26">
        <v>0</v>
      </c>
      <c r="C72" s="26">
        <v>0</v>
      </c>
      <c r="D72" s="27">
        <v>1</v>
      </c>
      <c r="E72" s="27">
        <v>1</v>
      </c>
      <c r="F72" s="28">
        <v>0</v>
      </c>
      <c r="G72" s="28">
        <v>0</v>
      </c>
      <c r="H72" s="13">
        <v>1</v>
      </c>
      <c r="I72" s="13">
        <v>1</v>
      </c>
      <c r="J72" s="28">
        <v>3</v>
      </c>
      <c r="K72" s="28">
        <v>4</v>
      </c>
      <c r="L72" s="13">
        <v>0</v>
      </c>
      <c r="M72" s="13">
        <v>0</v>
      </c>
      <c r="N72" s="28">
        <v>3</v>
      </c>
      <c r="O72" s="28">
        <v>9</v>
      </c>
      <c r="P72" s="13">
        <v>6</v>
      </c>
      <c r="Q72" s="13">
        <v>14</v>
      </c>
      <c r="R72" s="28">
        <v>1</v>
      </c>
      <c r="S72" s="28">
        <v>1</v>
      </c>
      <c r="T72" s="13">
        <v>0</v>
      </c>
      <c r="U72" s="13">
        <v>0</v>
      </c>
      <c r="V72" s="28">
        <v>1</v>
      </c>
      <c r="W72" s="28">
        <v>1</v>
      </c>
      <c r="X72" s="13">
        <v>0</v>
      </c>
      <c r="Y72" s="13">
        <v>0</v>
      </c>
      <c r="Z72" s="30">
        <v>16</v>
      </c>
      <c r="AA72" s="30">
        <v>31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0</v>
      </c>
      <c r="AA73" s="30">
        <v>0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0</v>
      </c>
      <c r="M74" s="13">
        <v>0</v>
      </c>
      <c r="N74" s="28">
        <v>0</v>
      </c>
      <c r="O74" s="28">
        <v>0</v>
      </c>
      <c r="P74" s="13">
        <v>0</v>
      </c>
      <c r="Q74" s="13">
        <v>0</v>
      </c>
      <c r="R74" s="28">
        <v>0</v>
      </c>
      <c r="S74" s="28">
        <v>0</v>
      </c>
      <c r="T74" s="13">
        <v>0</v>
      </c>
      <c r="U74" s="13">
        <v>0</v>
      </c>
      <c r="V74" s="28">
        <v>0</v>
      </c>
      <c r="W74" s="28">
        <v>0</v>
      </c>
      <c r="X74" s="13">
        <v>0</v>
      </c>
      <c r="Y74" s="13">
        <v>0</v>
      </c>
      <c r="Z74" s="30">
        <v>0</v>
      </c>
      <c r="AA74" s="30">
        <v>0</v>
      </c>
    </row>
    <row r="75" spans="1:27" ht="15" customHeight="1">
      <c r="A75" s="1" t="s">
        <v>39</v>
      </c>
      <c r="B75" s="26">
        <v>0</v>
      </c>
      <c r="C75" s="26">
        <v>0</v>
      </c>
      <c r="D75" s="27">
        <v>0</v>
      </c>
      <c r="E75" s="27">
        <v>0</v>
      </c>
      <c r="F75" s="28">
        <v>12</v>
      </c>
      <c r="G75" s="28">
        <v>12</v>
      </c>
      <c r="H75" s="13">
        <v>13</v>
      </c>
      <c r="I75" s="13">
        <v>14</v>
      </c>
      <c r="J75" s="28">
        <v>31</v>
      </c>
      <c r="K75" s="28">
        <v>121</v>
      </c>
      <c r="L75" s="13">
        <v>7</v>
      </c>
      <c r="M75" s="13">
        <v>7</v>
      </c>
      <c r="N75" s="28">
        <v>24</v>
      </c>
      <c r="O75" s="28">
        <v>26</v>
      </c>
      <c r="P75" s="13">
        <v>13</v>
      </c>
      <c r="Q75" s="13">
        <v>13</v>
      </c>
      <c r="R75" s="28">
        <v>25</v>
      </c>
      <c r="S75" s="28">
        <v>135</v>
      </c>
      <c r="T75" s="13">
        <v>65</v>
      </c>
      <c r="U75" s="13">
        <v>65</v>
      </c>
      <c r="V75" s="28">
        <v>7</v>
      </c>
      <c r="W75" s="28">
        <v>7</v>
      </c>
      <c r="X75" s="13">
        <v>1</v>
      </c>
      <c r="Y75" s="13">
        <v>1</v>
      </c>
      <c r="Z75" s="30">
        <v>198</v>
      </c>
      <c r="AA75" s="30">
        <v>401</v>
      </c>
    </row>
    <row r="76" spans="1:27" ht="15" customHeight="1">
      <c r="A76" s="1" t="s">
        <v>41</v>
      </c>
      <c r="B76" s="26">
        <v>0</v>
      </c>
      <c r="C76" s="26">
        <v>0</v>
      </c>
      <c r="D76" s="27">
        <v>0</v>
      </c>
      <c r="E76" s="27">
        <v>0</v>
      </c>
      <c r="F76" s="28">
        <v>0</v>
      </c>
      <c r="G76" s="28">
        <v>0</v>
      </c>
      <c r="H76" s="13">
        <v>1</v>
      </c>
      <c r="I76" s="13">
        <v>2</v>
      </c>
      <c r="J76" s="28">
        <v>1</v>
      </c>
      <c r="K76" s="28">
        <v>1</v>
      </c>
      <c r="L76" s="13">
        <v>0</v>
      </c>
      <c r="M76" s="13">
        <v>0</v>
      </c>
      <c r="N76" s="28">
        <v>0</v>
      </c>
      <c r="O76" s="28">
        <v>0</v>
      </c>
      <c r="P76" s="13">
        <v>0</v>
      </c>
      <c r="Q76" s="13">
        <v>0</v>
      </c>
      <c r="R76" s="28">
        <v>4</v>
      </c>
      <c r="S76" s="28">
        <v>4</v>
      </c>
      <c r="T76" s="13">
        <v>10</v>
      </c>
      <c r="U76" s="13">
        <v>10</v>
      </c>
      <c r="V76" s="28">
        <v>1</v>
      </c>
      <c r="W76" s="28">
        <v>2</v>
      </c>
      <c r="X76" s="13">
        <v>1</v>
      </c>
      <c r="Y76" s="13">
        <v>2</v>
      </c>
      <c r="Z76" s="30">
        <v>18</v>
      </c>
      <c r="AA76" s="30">
        <v>21</v>
      </c>
    </row>
    <row r="77" spans="1:27" ht="15" customHeight="1">
      <c r="A77" s="1" t="s">
        <v>43</v>
      </c>
      <c r="B77" s="26">
        <v>0</v>
      </c>
      <c r="C77" s="26">
        <v>0</v>
      </c>
      <c r="D77" s="27">
        <v>2</v>
      </c>
      <c r="E77" s="27">
        <v>2</v>
      </c>
      <c r="F77" s="28">
        <v>3</v>
      </c>
      <c r="G77" s="28">
        <v>3</v>
      </c>
      <c r="H77" s="13">
        <v>1</v>
      </c>
      <c r="I77" s="13">
        <v>3</v>
      </c>
      <c r="J77" s="28">
        <v>2</v>
      </c>
      <c r="K77" s="28">
        <v>2</v>
      </c>
      <c r="L77" s="13">
        <v>11</v>
      </c>
      <c r="M77" s="13">
        <v>11</v>
      </c>
      <c r="N77" s="28">
        <v>2</v>
      </c>
      <c r="O77" s="28">
        <v>6</v>
      </c>
      <c r="P77" s="13">
        <v>4</v>
      </c>
      <c r="Q77" s="13">
        <v>4</v>
      </c>
      <c r="R77" s="28">
        <v>2</v>
      </c>
      <c r="S77" s="28">
        <v>4</v>
      </c>
      <c r="T77" s="13">
        <v>1</v>
      </c>
      <c r="U77" s="13">
        <v>1</v>
      </c>
      <c r="V77" s="28">
        <v>0</v>
      </c>
      <c r="W77" s="28">
        <v>0</v>
      </c>
      <c r="X77" s="13">
        <v>0</v>
      </c>
      <c r="Y77" s="13">
        <v>0</v>
      </c>
      <c r="Z77" s="30">
        <v>28</v>
      </c>
      <c r="AA77" s="30">
        <v>36</v>
      </c>
    </row>
    <row r="78" spans="1:27" ht="15" customHeight="1">
      <c r="A78" s="1" t="s">
        <v>45</v>
      </c>
      <c r="B78" s="26">
        <v>2</v>
      </c>
      <c r="C78" s="26">
        <v>2</v>
      </c>
      <c r="D78" s="27">
        <v>0</v>
      </c>
      <c r="E78" s="27">
        <v>0</v>
      </c>
      <c r="F78" s="28">
        <v>9</v>
      </c>
      <c r="G78" s="28">
        <v>9</v>
      </c>
      <c r="H78" s="13">
        <v>81</v>
      </c>
      <c r="I78" s="13">
        <v>81</v>
      </c>
      <c r="J78" s="28">
        <v>264</v>
      </c>
      <c r="K78" s="28">
        <v>375</v>
      </c>
      <c r="L78" s="13">
        <v>330</v>
      </c>
      <c r="M78" s="13">
        <v>543</v>
      </c>
      <c r="N78" s="28">
        <v>618</v>
      </c>
      <c r="O78" s="28">
        <v>1157</v>
      </c>
      <c r="P78" s="13">
        <v>446</v>
      </c>
      <c r="Q78" s="13">
        <v>820</v>
      </c>
      <c r="R78" s="28">
        <v>434</v>
      </c>
      <c r="S78" s="28">
        <v>758</v>
      </c>
      <c r="T78" s="13">
        <v>113</v>
      </c>
      <c r="U78" s="13">
        <v>203</v>
      </c>
      <c r="V78" s="28">
        <v>4</v>
      </c>
      <c r="W78" s="28">
        <v>4</v>
      </c>
      <c r="X78" s="13">
        <v>0</v>
      </c>
      <c r="Y78" s="13">
        <v>0</v>
      </c>
      <c r="Z78" s="30">
        <v>2301</v>
      </c>
      <c r="AA78" s="30">
        <v>3952</v>
      </c>
    </row>
    <row r="79" spans="1:27" ht="15" customHeight="1">
      <c r="A79" s="1" t="s">
        <v>47</v>
      </c>
      <c r="B79" s="26">
        <v>5</v>
      </c>
      <c r="C79" s="26">
        <v>10</v>
      </c>
      <c r="D79" s="27">
        <v>0</v>
      </c>
      <c r="E79" s="27">
        <v>0</v>
      </c>
      <c r="F79" s="28">
        <v>0</v>
      </c>
      <c r="G79" s="28">
        <v>0</v>
      </c>
      <c r="H79" s="13">
        <v>35</v>
      </c>
      <c r="I79" s="13">
        <v>62</v>
      </c>
      <c r="J79" s="28">
        <v>77</v>
      </c>
      <c r="K79" s="28">
        <v>136</v>
      </c>
      <c r="L79" s="13">
        <v>101</v>
      </c>
      <c r="M79" s="13">
        <v>190</v>
      </c>
      <c r="N79" s="28">
        <v>78</v>
      </c>
      <c r="O79" s="28">
        <v>157</v>
      </c>
      <c r="P79" s="13">
        <v>71</v>
      </c>
      <c r="Q79" s="13">
        <v>131</v>
      </c>
      <c r="R79" s="28">
        <v>198</v>
      </c>
      <c r="S79" s="28">
        <v>312</v>
      </c>
      <c r="T79" s="13">
        <v>162</v>
      </c>
      <c r="U79" s="13">
        <v>286</v>
      </c>
      <c r="V79" s="28">
        <v>63</v>
      </c>
      <c r="W79" s="28">
        <v>116</v>
      </c>
      <c r="X79" s="13">
        <v>26</v>
      </c>
      <c r="Y79" s="13">
        <v>49</v>
      </c>
      <c r="Z79" s="30">
        <v>816</v>
      </c>
      <c r="AA79" s="30">
        <v>1449</v>
      </c>
    </row>
    <row r="80" spans="1:27" ht="15" customHeight="1">
      <c r="A80" s="1" t="s">
        <v>49</v>
      </c>
      <c r="B80" s="26">
        <v>183</v>
      </c>
      <c r="C80" s="26">
        <v>184</v>
      </c>
      <c r="D80" s="27">
        <v>118</v>
      </c>
      <c r="E80" s="27">
        <v>118</v>
      </c>
      <c r="F80" s="28">
        <v>204</v>
      </c>
      <c r="G80" s="28">
        <v>248</v>
      </c>
      <c r="H80" s="13">
        <v>491</v>
      </c>
      <c r="I80" s="13">
        <v>521</v>
      </c>
      <c r="J80" s="28">
        <v>834</v>
      </c>
      <c r="K80" s="28">
        <v>940</v>
      </c>
      <c r="L80" s="13">
        <v>3393</v>
      </c>
      <c r="M80" s="13">
        <v>3939</v>
      </c>
      <c r="N80" s="28">
        <v>2401</v>
      </c>
      <c r="O80" s="28">
        <v>2741</v>
      </c>
      <c r="P80" s="13">
        <v>2888</v>
      </c>
      <c r="Q80" s="13">
        <v>3325</v>
      </c>
      <c r="R80" s="28">
        <v>1983</v>
      </c>
      <c r="S80" s="28">
        <v>2188</v>
      </c>
      <c r="T80" s="13">
        <v>381</v>
      </c>
      <c r="U80" s="13">
        <v>456</v>
      </c>
      <c r="V80" s="28">
        <v>25</v>
      </c>
      <c r="W80" s="28">
        <v>27</v>
      </c>
      <c r="X80" s="13">
        <v>36</v>
      </c>
      <c r="Y80" s="13">
        <v>38</v>
      </c>
      <c r="Z80" s="30">
        <v>12937</v>
      </c>
      <c r="AA80" s="30">
        <v>14725</v>
      </c>
    </row>
    <row r="81" spans="1:27" ht="15" customHeight="1">
      <c r="A81" s="1" t="s">
        <v>51</v>
      </c>
      <c r="B81" s="26">
        <v>10</v>
      </c>
      <c r="C81" s="26">
        <v>28</v>
      </c>
      <c r="D81" s="27">
        <v>1</v>
      </c>
      <c r="E81" s="27">
        <v>1</v>
      </c>
      <c r="F81" s="28">
        <v>37</v>
      </c>
      <c r="G81" s="28">
        <v>65</v>
      </c>
      <c r="H81" s="13">
        <v>25</v>
      </c>
      <c r="I81" s="13">
        <v>59</v>
      </c>
      <c r="J81" s="28">
        <v>101</v>
      </c>
      <c r="K81" s="28">
        <v>133</v>
      </c>
      <c r="L81" s="13">
        <v>67</v>
      </c>
      <c r="M81" s="13">
        <v>132</v>
      </c>
      <c r="N81" s="28">
        <v>29</v>
      </c>
      <c r="O81" s="28">
        <v>66</v>
      </c>
      <c r="P81" s="13">
        <v>64</v>
      </c>
      <c r="Q81" s="13">
        <v>91</v>
      </c>
      <c r="R81" s="28">
        <v>118</v>
      </c>
      <c r="S81" s="28">
        <v>209</v>
      </c>
      <c r="T81" s="13">
        <v>74</v>
      </c>
      <c r="U81" s="13">
        <v>122</v>
      </c>
      <c r="V81" s="28">
        <v>20</v>
      </c>
      <c r="W81" s="28">
        <v>27</v>
      </c>
      <c r="X81" s="13">
        <v>10</v>
      </c>
      <c r="Y81" s="13">
        <v>13</v>
      </c>
      <c r="Z81" s="30">
        <v>556</v>
      </c>
      <c r="AA81" s="30">
        <v>946</v>
      </c>
    </row>
    <row r="82" spans="1:27" ht="15" customHeight="1">
      <c r="A82" s="1" t="s">
        <v>53</v>
      </c>
      <c r="B82" s="26">
        <v>0</v>
      </c>
      <c r="C82" s="26">
        <v>0</v>
      </c>
      <c r="D82" s="27">
        <v>0</v>
      </c>
      <c r="E82" s="27">
        <v>0</v>
      </c>
      <c r="F82" s="28">
        <v>2</v>
      </c>
      <c r="G82" s="28">
        <v>2</v>
      </c>
      <c r="H82" s="13">
        <v>1</v>
      </c>
      <c r="I82" s="13">
        <v>1</v>
      </c>
      <c r="J82" s="28">
        <v>9</v>
      </c>
      <c r="K82" s="28">
        <v>14</v>
      </c>
      <c r="L82" s="13">
        <v>12</v>
      </c>
      <c r="M82" s="13">
        <v>13</v>
      </c>
      <c r="N82" s="28">
        <v>3</v>
      </c>
      <c r="O82" s="28">
        <v>6</v>
      </c>
      <c r="P82" s="13">
        <v>0</v>
      </c>
      <c r="Q82" s="13">
        <v>0</v>
      </c>
      <c r="R82" s="28">
        <v>10</v>
      </c>
      <c r="S82" s="28">
        <v>13</v>
      </c>
      <c r="T82" s="13">
        <v>143</v>
      </c>
      <c r="U82" s="13">
        <v>144</v>
      </c>
      <c r="V82" s="28">
        <v>0</v>
      </c>
      <c r="W82" s="28">
        <v>0</v>
      </c>
      <c r="X82" s="13">
        <v>0</v>
      </c>
      <c r="Y82" s="13">
        <v>0</v>
      </c>
      <c r="Z82" s="30">
        <v>180</v>
      </c>
      <c r="AA82" s="30">
        <v>193</v>
      </c>
    </row>
    <row r="83" spans="1:27" ht="15" customHeight="1">
      <c r="A83" s="2" t="s">
        <v>90</v>
      </c>
      <c r="B83" s="26">
        <v>0</v>
      </c>
      <c r="C83" s="26">
        <v>0</v>
      </c>
      <c r="D83" s="27">
        <v>0</v>
      </c>
      <c r="E83" s="27">
        <v>0</v>
      </c>
      <c r="F83" s="28">
        <v>0</v>
      </c>
      <c r="G83" s="28">
        <v>0</v>
      </c>
      <c r="H83" s="13">
        <v>0</v>
      </c>
      <c r="I83" s="13">
        <v>0</v>
      </c>
      <c r="J83" s="28">
        <v>2</v>
      </c>
      <c r="K83" s="28">
        <v>2</v>
      </c>
      <c r="L83" s="13">
        <v>0</v>
      </c>
      <c r="M83" s="13">
        <v>0</v>
      </c>
      <c r="N83" s="28">
        <v>0</v>
      </c>
      <c r="O83" s="28">
        <v>0</v>
      </c>
      <c r="P83" s="13">
        <v>0</v>
      </c>
      <c r="Q83" s="13">
        <v>0</v>
      </c>
      <c r="R83" s="28">
        <v>19</v>
      </c>
      <c r="S83" s="28">
        <v>19</v>
      </c>
      <c r="T83" s="13">
        <v>0</v>
      </c>
      <c r="U83" s="13">
        <v>0</v>
      </c>
      <c r="V83" s="28">
        <v>0</v>
      </c>
      <c r="W83" s="28">
        <v>0</v>
      </c>
      <c r="X83" s="13">
        <v>6</v>
      </c>
      <c r="Y83" s="13">
        <v>6</v>
      </c>
      <c r="Z83" s="30">
        <v>27</v>
      </c>
      <c r="AA83" s="30">
        <v>27</v>
      </c>
    </row>
    <row r="84" spans="1:27" ht="15" customHeight="1">
      <c r="A84" s="1" t="s">
        <v>54</v>
      </c>
      <c r="B84" s="26">
        <v>183</v>
      </c>
      <c r="C84" s="26">
        <v>183</v>
      </c>
      <c r="D84" s="27">
        <v>116</v>
      </c>
      <c r="E84" s="27">
        <v>121</v>
      </c>
      <c r="F84" s="28">
        <v>231</v>
      </c>
      <c r="G84" s="28">
        <v>231</v>
      </c>
      <c r="H84" s="13">
        <v>305</v>
      </c>
      <c r="I84" s="13">
        <v>305</v>
      </c>
      <c r="J84" s="28">
        <v>481</v>
      </c>
      <c r="K84" s="28">
        <v>481</v>
      </c>
      <c r="L84" s="13">
        <v>285</v>
      </c>
      <c r="M84" s="13">
        <v>331</v>
      </c>
      <c r="N84" s="28">
        <v>140</v>
      </c>
      <c r="O84" s="28">
        <v>140</v>
      </c>
      <c r="P84" s="13">
        <v>29</v>
      </c>
      <c r="Q84" s="13">
        <v>29</v>
      </c>
      <c r="R84" s="28">
        <v>279</v>
      </c>
      <c r="S84" s="28">
        <v>297</v>
      </c>
      <c r="T84" s="13">
        <v>148</v>
      </c>
      <c r="U84" s="13">
        <v>156</v>
      </c>
      <c r="V84" s="28">
        <v>808</v>
      </c>
      <c r="W84" s="28">
        <v>816</v>
      </c>
      <c r="X84" s="13">
        <v>1230</v>
      </c>
      <c r="Y84" s="13">
        <v>1270</v>
      </c>
      <c r="Z84" s="30">
        <v>4235</v>
      </c>
      <c r="AA84" s="30">
        <v>4360</v>
      </c>
    </row>
    <row r="85" spans="1:27" ht="15" customHeight="1">
      <c r="A85" s="1" t="s">
        <v>56</v>
      </c>
      <c r="B85" s="26">
        <v>0</v>
      </c>
      <c r="C85" s="26">
        <v>0</v>
      </c>
      <c r="D85" s="27">
        <v>0</v>
      </c>
      <c r="E85" s="27">
        <v>0</v>
      </c>
      <c r="F85" s="28">
        <v>0</v>
      </c>
      <c r="G85" s="28">
        <v>0</v>
      </c>
      <c r="H85" s="13">
        <v>0</v>
      </c>
      <c r="I85" s="13">
        <v>0</v>
      </c>
      <c r="J85" s="28">
        <v>5</v>
      </c>
      <c r="K85" s="28">
        <v>6</v>
      </c>
      <c r="L85" s="13">
        <v>4</v>
      </c>
      <c r="M85" s="13">
        <v>4</v>
      </c>
      <c r="N85" s="28">
        <v>0</v>
      </c>
      <c r="O85" s="28">
        <v>0</v>
      </c>
      <c r="P85" s="13">
        <v>3</v>
      </c>
      <c r="Q85" s="13">
        <v>3</v>
      </c>
      <c r="R85" s="28">
        <v>33</v>
      </c>
      <c r="S85" s="28">
        <v>33</v>
      </c>
      <c r="T85" s="13">
        <v>10</v>
      </c>
      <c r="U85" s="13">
        <v>10</v>
      </c>
      <c r="V85" s="28">
        <v>1</v>
      </c>
      <c r="W85" s="28">
        <v>1</v>
      </c>
      <c r="X85" s="13">
        <v>0</v>
      </c>
      <c r="Y85" s="13">
        <v>0</v>
      </c>
      <c r="Z85" s="30">
        <v>56</v>
      </c>
      <c r="AA85" s="30">
        <v>57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0</v>
      </c>
      <c r="E86" s="27">
        <v>0</v>
      </c>
      <c r="F86" s="28">
        <v>0</v>
      </c>
      <c r="G86" s="28">
        <v>0</v>
      </c>
      <c r="H86" s="13">
        <v>0</v>
      </c>
      <c r="I86" s="13">
        <v>0</v>
      </c>
      <c r="J86" s="28">
        <v>0</v>
      </c>
      <c r="K86" s="28">
        <v>0</v>
      </c>
      <c r="L86" s="13">
        <v>4</v>
      </c>
      <c r="M86" s="13">
        <v>8</v>
      </c>
      <c r="N86" s="28">
        <v>4</v>
      </c>
      <c r="O86" s="28">
        <v>1</v>
      </c>
      <c r="P86" s="13">
        <v>0</v>
      </c>
      <c r="Q86" s="13">
        <v>0</v>
      </c>
      <c r="R86" s="28">
        <v>2</v>
      </c>
      <c r="S86" s="28">
        <v>2</v>
      </c>
      <c r="T86" s="13">
        <v>0</v>
      </c>
      <c r="U86" s="13">
        <v>0</v>
      </c>
      <c r="V86" s="28">
        <v>0</v>
      </c>
      <c r="W86" s="28">
        <v>0</v>
      </c>
      <c r="X86" s="13">
        <v>0</v>
      </c>
      <c r="Y86" s="13">
        <v>0</v>
      </c>
      <c r="Z86" s="30">
        <v>10</v>
      </c>
      <c r="AA86" s="30">
        <v>11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4</v>
      </c>
      <c r="G87" s="28">
        <v>4</v>
      </c>
      <c r="H87" s="13">
        <v>0</v>
      </c>
      <c r="I87" s="13">
        <v>0</v>
      </c>
      <c r="J87" s="28">
        <v>1</v>
      </c>
      <c r="K87" s="28">
        <v>1</v>
      </c>
      <c r="L87" s="13">
        <v>0</v>
      </c>
      <c r="M87" s="13">
        <v>0</v>
      </c>
      <c r="N87" s="28">
        <v>0</v>
      </c>
      <c r="O87" s="28">
        <v>0</v>
      </c>
      <c r="P87" s="13">
        <v>2</v>
      </c>
      <c r="Q87" s="13">
        <v>2</v>
      </c>
      <c r="R87" s="28">
        <v>0</v>
      </c>
      <c r="S87" s="28">
        <v>0</v>
      </c>
      <c r="T87" s="13">
        <v>0</v>
      </c>
      <c r="U87" s="13">
        <v>0</v>
      </c>
      <c r="V87" s="28">
        <v>0</v>
      </c>
      <c r="W87" s="28">
        <v>0</v>
      </c>
      <c r="X87" s="13">
        <v>0</v>
      </c>
      <c r="Y87" s="13">
        <v>0</v>
      </c>
      <c r="Z87" s="30">
        <v>7</v>
      </c>
      <c r="AA87" s="30">
        <v>7</v>
      </c>
    </row>
    <row r="88" spans="1:27" ht="15" customHeight="1">
      <c r="A88" s="1" t="s">
        <v>62</v>
      </c>
      <c r="B88" s="26">
        <v>0</v>
      </c>
      <c r="C88" s="26">
        <v>0</v>
      </c>
      <c r="D88" s="27">
        <v>1</v>
      </c>
      <c r="E88" s="27">
        <v>1</v>
      </c>
      <c r="F88" s="28">
        <v>0</v>
      </c>
      <c r="G88" s="28">
        <v>0</v>
      </c>
      <c r="H88" s="13">
        <v>0</v>
      </c>
      <c r="I88" s="13">
        <v>0</v>
      </c>
      <c r="J88" s="28">
        <v>3</v>
      </c>
      <c r="K88" s="28">
        <v>3</v>
      </c>
      <c r="L88" s="13">
        <v>0</v>
      </c>
      <c r="M88" s="13">
        <v>0</v>
      </c>
      <c r="N88" s="28">
        <v>2</v>
      </c>
      <c r="O88" s="28">
        <v>2</v>
      </c>
      <c r="P88" s="13">
        <v>2</v>
      </c>
      <c r="Q88" s="13">
        <v>2</v>
      </c>
      <c r="R88" s="28">
        <v>17</v>
      </c>
      <c r="S88" s="28">
        <v>17</v>
      </c>
      <c r="T88" s="13">
        <v>0</v>
      </c>
      <c r="U88" s="13">
        <v>0</v>
      </c>
      <c r="V88" s="28">
        <v>0</v>
      </c>
      <c r="W88" s="28">
        <v>0</v>
      </c>
      <c r="X88" s="13">
        <v>0</v>
      </c>
      <c r="Y88" s="13">
        <v>0</v>
      </c>
      <c r="Z88" s="30">
        <v>25</v>
      </c>
      <c r="AA88" s="30">
        <v>25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2</v>
      </c>
      <c r="E89" s="27">
        <v>2</v>
      </c>
      <c r="F89" s="28">
        <v>1</v>
      </c>
      <c r="G89" s="28">
        <v>3</v>
      </c>
      <c r="H89" s="13">
        <v>1</v>
      </c>
      <c r="I89" s="13">
        <v>2</v>
      </c>
      <c r="J89" s="28">
        <v>0</v>
      </c>
      <c r="K89" s="28">
        <v>0</v>
      </c>
      <c r="L89" s="13">
        <v>3</v>
      </c>
      <c r="M89" s="13">
        <v>6</v>
      </c>
      <c r="N89" s="28">
        <v>0</v>
      </c>
      <c r="O89" s="28">
        <v>0</v>
      </c>
      <c r="P89" s="13">
        <v>0</v>
      </c>
      <c r="Q89" s="13">
        <v>0</v>
      </c>
      <c r="R89" s="28">
        <v>0</v>
      </c>
      <c r="S89" s="28">
        <v>0</v>
      </c>
      <c r="T89" s="13">
        <v>2</v>
      </c>
      <c r="U89" s="13">
        <v>2</v>
      </c>
      <c r="V89" s="28">
        <v>0</v>
      </c>
      <c r="W89" s="28">
        <v>0</v>
      </c>
      <c r="X89" s="13">
        <v>0</v>
      </c>
      <c r="Y89" s="13">
        <v>0</v>
      </c>
      <c r="Z89" s="30">
        <v>9</v>
      </c>
      <c r="AA89" s="30">
        <v>15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1</v>
      </c>
      <c r="K90" s="28">
        <v>1</v>
      </c>
      <c r="L90" s="13">
        <v>0</v>
      </c>
      <c r="M90" s="13">
        <v>0</v>
      </c>
      <c r="N90" s="28">
        <v>0</v>
      </c>
      <c r="O90" s="28">
        <v>0</v>
      </c>
      <c r="P90" s="13">
        <v>0</v>
      </c>
      <c r="Q90" s="13">
        <v>0</v>
      </c>
      <c r="R90" s="28">
        <v>0</v>
      </c>
      <c r="S90" s="28">
        <v>0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1</v>
      </c>
      <c r="AA90" s="30">
        <v>1</v>
      </c>
    </row>
    <row r="91" spans="1:27" ht="15" customHeight="1">
      <c r="A91" s="1" t="s">
        <v>68</v>
      </c>
      <c r="B91" s="26">
        <v>0</v>
      </c>
      <c r="C91" s="26">
        <v>0</v>
      </c>
      <c r="D91" s="27">
        <v>0</v>
      </c>
      <c r="E91" s="27">
        <v>0</v>
      </c>
      <c r="F91" s="28">
        <v>0</v>
      </c>
      <c r="G91" s="28">
        <v>0</v>
      </c>
      <c r="H91" s="13">
        <v>34</v>
      </c>
      <c r="I91" s="13">
        <v>46</v>
      </c>
      <c r="J91" s="28">
        <v>62</v>
      </c>
      <c r="K91" s="28">
        <v>67</v>
      </c>
      <c r="L91" s="13">
        <v>27</v>
      </c>
      <c r="M91" s="13">
        <v>27</v>
      </c>
      <c r="N91" s="28">
        <v>73</v>
      </c>
      <c r="O91" s="28">
        <v>73</v>
      </c>
      <c r="P91" s="13">
        <v>0</v>
      </c>
      <c r="Q91" s="13">
        <v>0</v>
      </c>
      <c r="R91" s="28">
        <v>135</v>
      </c>
      <c r="S91" s="28">
        <v>135</v>
      </c>
      <c r="T91" s="13">
        <v>0</v>
      </c>
      <c r="U91" s="13">
        <v>0</v>
      </c>
      <c r="V91" s="28">
        <v>68</v>
      </c>
      <c r="W91" s="28">
        <v>68</v>
      </c>
      <c r="X91" s="13">
        <v>244</v>
      </c>
      <c r="Y91" s="13">
        <v>244</v>
      </c>
      <c r="Z91" s="30">
        <v>643</v>
      </c>
      <c r="AA91" s="30">
        <v>660</v>
      </c>
    </row>
    <row r="92" spans="1:27" ht="15" customHeight="1">
      <c r="A92" s="2" t="s">
        <v>91</v>
      </c>
      <c r="B92" s="26">
        <v>277</v>
      </c>
      <c r="C92" s="26">
        <v>338</v>
      </c>
      <c r="D92" s="27">
        <v>244</v>
      </c>
      <c r="E92" s="27">
        <v>378</v>
      </c>
      <c r="F92" s="28">
        <v>371</v>
      </c>
      <c r="G92" s="28">
        <v>472</v>
      </c>
      <c r="H92" s="13">
        <v>358</v>
      </c>
      <c r="I92" s="13">
        <v>451</v>
      </c>
      <c r="J92" s="28">
        <v>342</v>
      </c>
      <c r="K92" s="28">
        <v>561</v>
      </c>
      <c r="L92" s="13">
        <v>283</v>
      </c>
      <c r="M92" s="13">
        <v>373</v>
      </c>
      <c r="N92" s="28">
        <v>100</v>
      </c>
      <c r="O92" s="28">
        <v>193</v>
      </c>
      <c r="P92" s="13">
        <v>164</v>
      </c>
      <c r="Q92" s="13">
        <v>254</v>
      </c>
      <c r="R92" s="28">
        <v>116</v>
      </c>
      <c r="S92" s="28">
        <v>160</v>
      </c>
      <c r="T92" s="13">
        <v>192</v>
      </c>
      <c r="U92" s="13">
        <v>328</v>
      </c>
      <c r="V92" s="28">
        <v>241</v>
      </c>
      <c r="W92" s="28">
        <v>333</v>
      </c>
      <c r="X92" s="13">
        <v>153</v>
      </c>
      <c r="Y92" s="13">
        <v>176</v>
      </c>
      <c r="Z92" s="30">
        <v>2841</v>
      </c>
      <c r="AA92" s="30">
        <v>4017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0</v>
      </c>
      <c r="G93" s="28">
        <v>0</v>
      </c>
      <c r="H93" s="13">
        <v>0</v>
      </c>
      <c r="I93" s="13">
        <v>0</v>
      </c>
      <c r="J93" s="28">
        <v>1</v>
      </c>
      <c r="K93" s="28">
        <v>1</v>
      </c>
      <c r="L93" s="13">
        <v>3</v>
      </c>
      <c r="M93" s="13">
        <v>6</v>
      </c>
      <c r="N93" s="28">
        <v>3</v>
      </c>
      <c r="O93" s="28">
        <v>12</v>
      </c>
      <c r="P93" s="13">
        <v>0</v>
      </c>
      <c r="Q93" s="13">
        <v>0</v>
      </c>
      <c r="R93" s="28">
        <v>0</v>
      </c>
      <c r="S93" s="28">
        <v>0</v>
      </c>
      <c r="T93" s="13">
        <v>0</v>
      </c>
      <c r="U93" s="13">
        <v>0</v>
      </c>
      <c r="V93" s="28">
        <v>0</v>
      </c>
      <c r="W93" s="28">
        <v>0</v>
      </c>
      <c r="X93" s="13">
        <v>0</v>
      </c>
      <c r="Y93" s="13">
        <v>0</v>
      </c>
      <c r="Z93" s="30">
        <v>7</v>
      </c>
      <c r="AA93" s="30">
        <v>19</v>
      </c>
    </row>
    <row r="94" spans="1:27" ht="15" customHeight="1">
      <c r="A94" s="1" t="s">
        <v>72</v>
      </c>
      <c r="B94" s="26">
        <v>0</v>
      </c>
      <c r="C94" s="26">
        <v>0</v>
      </c>
      <c r="D94" s="27">
        <v>0</v>
      </c>
      <c r="E94" s="27">
        <v>0</v>
      </c>
      <c r="F94" s="28">
        <v>0</v>
      </c>
      <c r="G94" s="28">
        <v>0</v>
      </c>
      <c r="H94" s="13">
        <v>0</v>
      </c>
      <c r="I94" s="13">
        <v>0</v>
      </c>
      <c r="J94" s="28">
        <v>3</v>
      </c>
      <c r="K94" s="28">
        <v>3</v>
      </c>
      <c r="L94" s="13">
        <v>1</v>
      </c>
      <c r="M94" s="13">
        <v>1</v>
      </c>
      <c r="N94" s="28">
        <v>0</v>
      </c>
      <c r="O94" s="28">
        <v>0</v>
      </c>
      <c r="P94" s="13">
        <v>0</v>
      </c>
      <c r="Q94" s="13">
        <v>0</v>
      </c>
      <c r="R94" s="28">
        <v>0</v>
      </c>
      <c r="S94" s="28">
        <v>0</v>
      </c>
      <c r="T94" s="13">
        <v>0</v>
      </c>
      <c r="U94" s="13">
        <v>0</v>
      </c>
      <c r="V94" s="28">
        <v>0</v>
      </c>
      <c r="W94" s="28">
        <v>0</v>
      </c>
      <c r="X94" s="13">
        <v>0</v>
      </c>
      <c r="Y94" s="13">
        <v>0</v>
      </c>
      <c r="Z94" s="30">
        <v>4</v>
      </c>
      <c r="AA94" s="30">
        <v>4</v>
      </c>
    </row>
    <row r="95" spans="1:27" ht="15" customHeight="1">
      <c r="A95" s="1" t="s">
        <v>74</v>
      </c>
      <c r="B95" s="26">
        <v>4</v>
      </c>
      <c r="C95" s="26">
        <v>17</v>
      </c>
      <c r="D95" s="27">
        <v>0</v>
      </c>
      <c r="E95" s="27">
        <v>0</v>
      </c>
      <c r="F95" s="28">
        <v>0</v>
      </c>
      <c r="G95" s="28">
        <v>0</v>
      </c>
      <c r="H95" s="13">
        <v>2</v>
      </c>
      <c r="I95" s="13">
        <v>5</v>
      </c>
      <c r="J95" s="28">
        <v>30</v>
      </c>
      <c r="K95" s="28">
        <v>42</v>
      </c>
      <c r="L95" s="13">
        <v>4</v>
      </c>
      <c r="M95" s="13">
        <v>4</v>
      </c>
      <c r="N95" s="28">
        <v>5</v>
      </c>
      <c r="O95" s="28">
        <v>5</v>
      </c>
      <c r="P95" s="13">
        <v>5</v>
      </c>
      <c r="Q95" s="13">
        <v>6</v>
      </c>
      <c r="R95" s="28">
        <v>5</v>
      </c>
      <c r="S95" s="28">
        <v>22</v>
      </c>
      <c r="T95" s="13">
        <v>7</v>
      </c>
      <c r="U95" s="13">
        <v>12</v>
      </c>
      <c r="V95" s="28">
        <v>7</v>
      </c>
      <c r="W95" s="28">
        <v>12</v>
      </c>
      <c r="X95" s="13">
        <v>0</v>
      </c>
      <c r="Y95" s="13">
        <v>0</v>
      </c>
      <c r="Z95" s="30">
        <v>69</v>
      </c>
      <c r="AA95" s="30">
        <v>125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4</v>
      </c>
      <c r="O96" s="28">
        <v>6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4</v>
      </c>
      <c r="AA96" s="30">
        <v>6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0</v>
      </c>
      <c r="G97" s="28">
        <v>0</v>
      </c>
      <c r="H97" s="13">
        <v>0</v>
      </c>
      <c r="I97" s="13">
        <v>0</v>
      </c>
      <c r="J97" s="28">
        <v>0</v>
      </c>
      <c r="K97" s="28">
        <v>0</v>
      </c>
      <c r="L97" s="13">
        <v>7</v>
      </c>
      <c r="M97" s="13">
        <v>7</v>
      </c>
      <c r="N97" s="28">
        <v>5</v>
      </c>
      <c r="O97" s="28">
        <v>5</v>
      </c>
      <c r="P97" s="13">
        <v>0</v>
      </c>
      <c r="Q97" s="13">
        <v>0</v>
      </c>
      <c r="R97" s="28">
        <v>0</v>
      </c>
      <c r="S97" s="28">
        <v>0</v>
      </c>
      <c r="T97" s="13">
        <v>0</v>
      </c>
      <c r="U97" s="13">
        <v>0</v>
      </c>
      <c r="V97" s="28">
        <v>0</v>
      </c>
      <c r="W97" s="28">
        <v>0</v>
      </c>
      <c r="X97" s="13">
        <v>0</v>
      </c>
      <c r="Y97" s="13">
        <v>0</v>
      </c>
      <c r="Z97" s="30">
        <v>12</v>
      </c>
      <c r="AA97" s="30">
        <v>12</v>
      </c>
    </row>
    <row r="98" spans="1:27" ht="15" customHeight="1">
      <c r="A98" s="2" t="s">
        <v>80</v>
      </c>
      <c r="B98" s="26">
        <v>0</v>
      </c>
      <c r="C98" s="26">
        <v>0</v>
      </c>
      <c r="D98" s="27">
        <v>0</v>
      </c>
      <c r="E98" s="27">
        <v>0</v>
      </c>
      <c r="F98" s="28">
        <v>1</v>
      </c>
      <c r="G98" s="28">
        <v>2</v>
      </c>
      <c r="H98" s="13">
        <v>0</v>
      </c>
      <c r="I98" s="13">
        <v>0</v>
      </c>
      <c r="J98" s="28">
        <v>0</v>
      </c>
      <c r="K98" s="28">
        <v>0</v>
      </c>
      <c r="L98" s="13">
        <v>1</v>
      </c>
      <c r="M98" s="13">
        <v>2</v>
      </c>
      <c r="N98" s="28">
        <v>0</v>
      </c>
      <c r="O98" s="28">
        <v>0</v>
      </c>
      <c r="P98" s="13">
        <v>0</v>
      </c>
      <c r="Q98" s="13">
        <v>0</v>
      </c>
      <c r="R98" s="28">
        <v>0</v>
      </c>
      <c r="S98" s="28">
        <v>0</v>
      </c>
      <c r="T98" s="13">
        <v>2</v>
      </c>
      <c r="U98" s="13">
        <v>5</v>
      </c>
      <c r="V98" s="28">
        <v>0</v>
      </c>
      <c r="W98" s="28">
        <v>0</v>
      </c>
      <c r="X98" s="13">
        <v>1</v>
      </c>
      <c r="Y98" s="13">
        <v>2</v>
      </c>
      <c r="Z98" s="30">
        <v>5</v>
      </c>
      <c r="AA98" s="30">
        <v>11</v>
      </c>
    </row>
    <row r="99" spans="1:27" ht="15" customHeight="1">
      <c r="A99" s="2" t="s">
        <v>82</v>
      </c>
      <c r="B99" s="26">
        <v>1</v>
      </c>
      <c r="C99" s="26">
        <v>1</v>
      </c>
      <c r="D99" s="27">
        <v>0</v>
      </c>
      <c r="E99" s="27">
        <v>0</v>
      </c>
      <c r="F99" s="28">
        <v>0</v>
      </c>
      <c r="G99" s="28">
        <v>0</v>
      </c>
      <c r="H99" s="13">
        <v>0</v>
      </c>
      <c r="I99" s="13">
        <v>0</v>
      </c>
      <c r="J99" s="28">
        <v>1</v>
      </c>
      <c r="K99" s="28">
        <v>1</v>
      </c>
      <c r="L99" s="13">
        <v>0</v>
      </c>
      <c r="M99" s="13">
        <v>0</v>
      </c>
      <c r="N99" s="28">
        <v>0</v>
      </c>
      <c r="O99" s="28">
        <v>0</v>
      </c>
      <c r="P99" s="13">
        <v>0</v>
      </c>
      <c r="Q99" s="13">
        <v>0</v>
      </c>
      <c r="R99" s="28">
        <v>0</v>
      </c>
      <c r="S99" s="28">
        <v>0</v>
      </c>
      <c r="T99" s="13">
        <v>3</v>
      </c>
      <c r="U99" s="13">
        <v>3</v>
      </c>
      <c r="V99" s="28">
        <v>0</v>
      </c>
      <c r="W99" s="28">
        <v>0</v>
      </c>
      <c r="X99" s="13">
        <v>0</v>
      </c>
      <c r="Y99" s="13">
        <v>0</v>
      </c>
      <c r="Z99" s="30">
        <v>5</v>
      </c>
      <c r="AA99" s="30">
        <v>5</v>
      </c>
    </row>
    <row r="100" spans="1:27" ht="15" customHeight="1">
      <c r="A100" s="2" t="s">
        <v>84</v>
      </c>
      <c r="B100" s="26">
        <v>8</v>
      </c>
      <c r="C100" s="26">
        <v>12</v>
      </c>
      <c r="D100" s="27">
        <v>11</v>
      </c>
      <c r="E100" s="27">
        <v>14</v>
      </c>
      <c r="F100" s="28">
        <v>31</v>
      </c>
      <c r="G100" s="28">
        <v>46</v>
      </c>
      <c r="H100" s="13">
        <v>567</v>
      </c>
      <c r="I100" s="13">
        <v>938</v>
      </c>
      <c r="J100" s="28">
        <v>269</v>
      </c>
      <c r="K100" s="28">
        <v>451</v>
      </c>
      <c r="L100" s="13">
        <v>150</v>
      </c>
      <c r="M100" s="13">
        <v>222</v>
      </c>
      <c r="N100" s="28">
        <v>86</v>
      </c>
      <c r="O100" s="28">
        <v>113</v>
      </c>
      <c r="P100" s="13">
        <v>118</v>
      </c>
      <c r="Q100" s="13">
        <v>252</v>
      </c>
      <c r="R100" s="28">
        <v>150</v>
      </c>
      <c r="S100" s="28">
        <v>187</v>
      </c>
      <c r="T100" s="13">
        <v>71</v>
      </c>
      <c r="U100" s="13">
        <v>88</v>
      </c>
      <c r="V100" s="28">
        <v>35</v>
      </c>
      <c r="W100" s="28">
        <v>43</v>
      </c>
      <c r="X100" s="13">
        <v>20</v>
      </c>
      <c r="Y100" s="13">
        <v>28</v>
      </c>
      <c r="Z100" s="30">
        <v>1516</v>
      </c>
      <c r="AA100" s="30">
        <v>2394</v>
      </c>
    </row>
    <row r="101" spans="1:27" ht="15" customHeight="1">
      <c r="A101" s="2" t="s">
        <v>86</v>
      </c>
      <c r="B101" s="26">
        <v>41</v>
      </c>
      <c r="C101" s="26">
        <v>80</v>
      </c>
      <c r="D101" s="27">
        <v>149</v>
      </c>
      <c r="E101" s="27">
        <v>277</v>
      </c>
      <c r="F101" s="28">
        <v>300</v>
      </c>
      <c r="G101" s="28">
        <v>343</v>
      </c>
      <c r="H101" s="13">
        <v>365</v>
      </c>
      <c r="I101" s="13">
        <v>555</v>
      </c>
      <c r="J101" s="28">
        <v>1214</v>
      </c>
      <c r="K101" s="28">
        <v>1720</v>
      </c>
      <c r="L101" s="13">
        <v>877</v>
      </c>
      <c r="M101" s="13">
        <v>1038</v>
      </c>
      <c r="N101" s="28">
        <v>1548</v>
      </c>
      <c r="O101" s="28">
        <v>2235</v>
      </c>
      <c r="P101" s="13">
        <v>1829</v>
      </c>
      <c r="Q101" s="13">
        <v>2616</v>
      </c>
      <c r="R101" s="28">
        <v>1050</v>
      </c>
      <c r="S101" s="28">
        <v>1337</v>
      </c>
      <c r="T101" s="13">
        <v>1038</v>
      </c>
      <c r="U101" s="13">
        <v>1462</v>
      </c>
      <c r="V101" s="28">
        <v>26</v>
      </c>
      <c r="W101" s="28">
        <v>74</v>
      </c>
      <c r="X101" s="13">
        <v>184</v>
      </c>
      <c r="Y101" s="13">
        <v>222</v>
      </c>
      <c r="Z101" s="30">
        <v>8621</v>
      </c>
      <c r="AA101" s="30">
        <v>11959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0</v>
      </c>
      <c r="E102" s="27">
        <v>0</v>
      </c>
      <c r="F102" s="28">
        <v>0</v>
      </c>
      <c r="G102" s="28">
        <v>0</v>
      </c>
      <c r="H102" s="13">
        <v>0</v>
      </c>
      <c r="I102" s="13">
        <v>0</v>
      </c>
      <c r="J102" s="28">
        <v>0</v>
      </c>
      <c r="K102" s="28">
        <v>0</v>
      </c>
      <c r="L102" s="13">
        <v>9</v>
      </c>
      <c r="M102" s="13">
        <v>9</v>
      </c>
      <c r="N102" s="28">
        <v>0</v>
      </c>
      <c r="O102" s="28">
        <v>0</v>
      </c>
      <c r="P102" s="13">
        <v>0</v>
      </c>
      <c r="Q102" s="13">
        <v>0</v>
      </c>
      <c r="R102" s="28">
        <v>0</v>
      </c>
      <c r="S102" s="28">
        <v>0</v>
      </c>
      <c r="T102" s="13">
        <v>0</v>
      </c>
      <c r="U102" s="13">
        <v>0</v>
      </c>
      <c r="V102" s="28">
        <v>0</v>
      </c>
      <c r="W102" s="28">
        <v>0</v>
      </c>
      <c r="X102" s="13">
        <v>0</v>
      </c>
      <c r="Y102" s="13">
        <v>0</v>
      </c>
      <c r="Z102" s="30">
        <v>9</v>
      </c>
      <c r="AA102" s="30">
        <v>9</v>
      </c>
    </row>
    <row r="103" spans="1:27" ht="15" customHeight="1">
      <c r="A103" s="1" t="s">
        <v>35</v>
      </c>
      <c r="B103" s="26">
        <v>92</v>
      </c>
      <c r="C103" s="26">
        <v>92</v>
      </c>
      <c r="D103" s="27">
        <v>164</v>
      </c>
      <c r="E103" s="27">
        <v>164</v>
      </c>
      <c r="F103" s="28">
        <v>166</v>
      </c>
      <c r="G103" s="28">
        <v>166</v>
      </c>
      <c r="H103" s="13">
        <v>411</v>
      </c>
      <c r="I103" s="13">
        <v>411</v>
      </c>
      <c r="J103" s="28">
        <v>254</v>
      </c>
      <c r="K103" s="28">
        <v>254</v>
      </c>
      <c r="L103" s="13">
        <v>205</v>
      </c>
      <c r="M103" s="13">
        <v>205</v>
      </c>
      <c r="N103" s="28">
        <v>272</v>
      </c>
      <c r="O103" s="28">
        <v>272</v>
      </c>
      <c r="P103" s="13">
        <v>162</v>
      </c>
      <c r="Q103" s="13">
        <v>162</v>
      </c>
      <c r="R103" s="28">
        <v>172</v>
      </c>
      <c r="S103" s="28">
        <v>172</v>
      </c>
      <c r="T103" s="13">
        <v>265</v>
      </c>
      <c r="U103" s="13">
        <v>265</v>
      </c>
      <c r="V103" s="28">
        <v>279</v>
      </c>
      <c r="W103" s="28">
        <v>279</v>
      </c>
      <c r="X103" s="13">
        <v>687</v>
      </c>
      <c r="Y103" s="13">
        <v>687</v>
      </c>
      <c r="Z103" s="30">
        <v>3129</v>
      </c>
      <c r="AA103" s="30">
        <v>3129</v>
      </c>
    </row>
    <row r="104" spans="1:27" ht="15" customHeight="1">
      <c r="A104" s="8" t="s">
        <v>102</v>
      </c>
      <c r="B104" s="26">
        <v>135</v>
      </c>
      <c r="C104" s="26">
        <v>182</v>
      </c>
      <c r="D104" s="27">
        <v>629</v>
      </c>
      <c r="E104" s="27">
        <v>877</v>
      </c>
      <c r="F104" s="28">
        <v>664</v>
      </c>
      <c r="G104" s="28">
        <v>843</v>
      </c>
      <c r="H104" s="13">
        <v>559</v>
      </c>
      <c r="I104" s="13">
        <v>755</v>
      </c>
      <c r="J104" s="28">
        <v>741</v>
      </c>
      <c r="K104" s="28">
        <v>986</v>
      </c>
      <c r="L104" s="13">
        <v>1222</v>
      </c>
      <c r="M104" s="13">
        <v>1642</v>
      </c>
      <c r="N104" s="28">
        <v>753</v>
      </c>
      <c r="O104" s="28">
        <v>1103</v>
      </c>
      <c r="P104" s="13">
        <v>755</v>
      </c>
      <c r="Q104" s="13">
        <v>1148</v>
      </c>
      <c r="R104" s="28">
        <v>1105</v>
      </c>
      <c r="S104" s="28">
        <v>1599</v>
      </c>
      <c r="T104" s="13">
        <v>773</v>
      </c>
      <c r="U104" s="13">
        <v>1333</v>
      </c>
      <c r="V104" s="28">
        <v>616</v>
      </c>
      <c r="W104" s="28">
        <v>743</v>
      </c>
      <c r="X104" s="13">
        <v>716</v>
      </c>
      <c r="Y104" s="13">
        <v>1320</v>
      </c>
      <c r="Z104" s="30">
        <v>8668</v>
      </c>
      <c r="AA104" s="30">
        <v>12531</v>
      </c>
    </row>
    <row r="105" spans="1:27" ht="15" customHeight="1">
      <c r="A105" s="9" t="s">
        <v>103</v>
      </c>
      <c r="B105" s="37">
        <v>3732</v>
      </c>
      <c r="C105" s="37">
        <v>4659</v>
      </c>
      <c r="D105" s="37">
        <v>5129</v>
      </c>
      <c r="E105" s="37">
        <v>6494</v>
      </c>
      <c r="F105" s="38">
        <v>8225</v>
      </c>
      <c r="G105" s="38">
        <v>10060</v>
      </c>
      <c r="H105" s="38">
        <v>13542</v>
      </c>
      <c r="I105" s="38">
        <v>18106</v>
      </c>
      <c r="J105" s="38">
        <v>17731</v>
      </c>
      <c r="K105" s="38">
        <v>23371</v>
      </c>
      <c r="L105" s="38">
        <v>16626</v>
      </c>
      <c r="M105" s="38">
        <v>21479</v>
      </c>
      <c r="N105" s="38">
        <v>14862</v>
      </c>
      <c r="O105" s="38">
        <v>20227</v>
      </c>
      <c r="P105" s="38">
        <v>14349</v>
      </c>
      <c r="Q105" s="38">
        <v>20212</v>
      </c>
      <c r="R105" s="38">
        <v>19388</v>
      </c>
      <c r="S105" s="38">
        <v>25833</v>
      </c>
      <c r="T105" s="38">
        <v>15039</v>
      </c>
      <c r="U105" s="38">
        <v>20065</v>
      </c>
      <c r="V105" s="38">
        <v>7579</v>
      </c>
      <c r="W105" s="38">
        <v>9566</v>
      </c>
      <c r="X105" s="38">
        <v>7295</v>
      </c>
      <c r="Y105" s="38">
        <v>9024</v>
      </c>
      <c r="Z105" s="29">
        <v>143497</v>
      </c>
      <c r="AA105" s="29">
        <v>189096</v>
      </c>
    </row>
    <row r="106" spans="1:27" ht="15" customHeight="1">
      <c r="A106" s="9" t="s">
        <v>88</v>
      </c>
      <c r="B106" s="39">
        <v>9973</v>
      </c>
      <c r="C106" s="39">
        <v>14816</v>
      </c>
      <c r="D106" s="39">
        <v>8986</v>
      </c>
      <c r="E106" s="39">
        <v>14042</v>
      </c>
      <c r="F106" s="40">
        <v>14242</v>
      </c>
      <c r="G106" s="40">
        <v>20164</v>
      </c>
      <c r="H106" s="40">
        <v>18844</v>
      </c>
      <c r="I106" s="40">
        <v>27665</v>
      </c>
      <c r="J106" s="40">
        <v>23361</v>
      </c>
      <c r="K106" s="40">
        <v>34543</v>
      </c>
      <c r="L106" s="40">
        <v>20938</v>
      </c>
      <c r="M106" s="40">
        <v>33942</v>
      </c>
      <c r="N106" s="40">
        <v>26825</v>
      </c>
      <c r="O106" s="40">
        <v>51308</v>
      </c>
      <c r="P106" s="40">
        <v>20857</v>
      </c>
      <c r="Q106" s="40">
        <v>38336</v>
      </c>
      <c r="R106" s="40">
        <v>19123</v>
      </c>
      <c r="S106" s="40">
        <v>30871</v>
      </c>
      <c r="T106" s="40">
        <v>18923</v>
      </c>
      <c r="U106" s="40">
        <v>26922</v>
      </c>
      <c r="V106" s="40">
        <v>14047</v>
      </c>
      <c r="W106" s="40">
        <v>23423</v>
      </c>
      <c r="X106" s="40">
        <v>14315</v>
      </c>
      <c r="Y106" s="40">
        <v>20891</v>
      </c>
      <c r="Z106" s="41">
        <v>210434</v>
      </c>
      <c r="AA106" s="41">
        <v>336923</v>
      </c>
    </row>
    <row r="107" spans="1:27" ht="15" customHeight="1">
      <c r="A107" s="9" t="s">
        <v>116</v>
      </c>
      <c r="B107" s="32">
        <v>0</v>
      </c>
      <c r="C107" s="43">
        <v>19475</v>
      </c>
      <c r="D107" s="43">
        <v>14115</v>
      </c>
      <c r="E107" s="43">
        <v>20536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2">
        <v>353931</v>
      </c>
      <c r="AA107" s="42">
        <v>526019</v>
      </c>
    </row>
  </sheetData>
  <sheetProtection/>
  <mergeCells count="41"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N2:N4"/>
    <mergeCell ref="O2:O4"/>
    <mergeCell ref="P2:P4"/>
    <mergeCell ref="Q2:Q4"/>
    <mergeCell ref="J2:J4"/>
    <mergeCell ref="K2:K4"/>
    <mergeCell ref="L2:L4"/>
    <mergeCell ref="M2:M4"/>
    <mergeCell ref="N5:O5"/>
    <mergeCell ref="P5:Q5"/>
    <mergeCell ref="V2:V4"/>
    <mergeCell ref="W2:W4"/>
    <mergeCell ref="X2:X4"/>
    <mergeCell ref="Y2:Y4"/>
    <mergeCell ref="R2:R4"/>
    <mergeCell ref="S2:S4"/>
    <mergeCell ref="T2:T4"/>
    <mergeCell ref="U2:U4"/>
    <mergeCell ref="B5:C5"/>
    <mergeCell ref="D5:E5"/>
    <mergeCell ref="F5:G5"/>
    <mergeCell ref="H5:I5"/>
    <mergeCell ref="J5:K5"/>
    <mergeCell ref="L5:M5"/>
    <mergeCell ref="Z5:AA5"/>
    <mergeCell ref="R5:S5"/>
    <mergeCell ref="T5:U5"/>
    <mergeCell ref="V5:W5"/>
    <mergeCell ref="X5:Y5"/>
    <mergeCell ref="Z2:Z4"/>
    <mergeCell ref="AA2:A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15" customWidth="1"/>
    <col min="2" max="3" width="11.7109375" style="24" customWidth="1"/>
    <col min="4" max="4" width="2.28125" style="24" customWidth="1"/>
    <col min="5" max="6" width="11.7109375" style="24" customWidth="1"/>
    <col min="7" max="7" width="2.28125" style="24" customWidth="1"/>
    <col min="8" max="8" width="11.7109375" style="25" customWidth="1"/>
    <col min="9" max="9" width="11.7109375" style="15" customWidth="1"/>
    <col min="10" max="11" width="9.57421875" style="15" bestFit="1" customWidth="1"/>
    <col min="12" max="16384" width="9.140625" style="15" customWidth="1"/>
  </cols>
  <sheetData>
    <row r="1" spans="1:9" s="14" customFormat="1" ht="39.75" customHeight="1" thickBot="1">
      <c r="A1" s="219">
        <v>2011</v>
      </c>
      <c r="B1" s="222" t="s">
        <v>130</v>
      </c>
      <c r="C1" s="223"/>
      <c r="D1" s="224"/>
      <c r="E1" s="227" t="s">
        <v>131</v>
      </c>
      <c r="F1" s="222"/>
      <c r="G1" s="228"/>
      <c r="H1" s="242" t="s">
        <v>116</v>
      </c>
      <c r="I1" s="243"/>
    </row>
    <row r="2" spans="1:9" ht="15" customHeight="1">
      <c r="A2" s="220"/>
      <c r="B2" s="207" t="s">
        <v>100</v>
      </c>
      <c r="C2" s="210" t="s">
        <v>99</v>
      </c>
      <c r="D2" s="225"/>
      <c r="E2" s="207" t="s">
        <v>100</v>
      </c>
      <c r="F2" s="210" t="s">
        <v>99</v>
      </c>
      <c r="G2" s="229"/>
      <c r="H2" s="213" t="s">
        <v>100</v>
      </c>
      <c r="I2" s="216" t="s">
        <v>99</v>
      </c>
    </row>
    <row r="3" spans="1:9" ht="15" customHeight="1">
      <c r="A3" s="220"/>
      <c r="B3" s="208"/>
      <c r="C3" s="211"/>
      <c r="D3" s="225"/>
      <c r="E3" s="208"/>
      <c r="F3" s="211"/>
      <c r="G3" s="229"/>
      <c r="H3" s="214"/>
      <c r="I3" s="217"/>
    </row>
    <row r="4" spans="1:9" ht="15" customHeight="1" thickBot="1">
      <c r="A4" s="221"/>
      <c r="B4" s="209"/>
      <c r="C4" s="212"/>
      <c r="D4" s="225"/>
      <c r="E4" s="209"/>
      <c r="F4" s="212"/>
      <c r="G4" s="229"/>
      <c r="H4" s="215"/>
      <c r="I4" s="218"/>
    </row>
    <row r="5" spans="1:9" s="19" customFormat="1" ht="30" customHeight="1" thickBot="1">
      <c r="A5" s="16" t="s">
        <v>104</v>
      </c>
      <c r="B5" s="17">
        <v>12202</v>
      </c>
      <c r="C5" s="17">
        <v>18628</v>
      </c>
      <c r="D5" s="225"/>
      <c r="E5" s="33">
        <v>4068</v>
      </c>
      <c r="F5" s="33">
        <v>5398</v>
      </c>
      <c r="G5" s="230"/>
      <c r="H5" s="18">
        <v>16270</v>
      </c>
      <c r="I5" s="18">
        <v>24026</v>
      </c>
    </row>
    <row r="6" spans="1:9" s="19" customFormat="1" ht="30" customHeight="1" thickBot="1">
      <c r="A6" s="20" t="s">
        <v>105</v>
      </c>
      <c r="B6" s="17">
        <v>13285</v>
      </c>
      <c r="C6" s="17">
        <v>19929</v>
      </c>
      <c r="D6" s="225"/>
      <c r="E6" s="34">
        <v>5159</v>
      </c>
      <c r="F6" s="34">
        <v>6892</v>
      </c>
      <c r="G6" s="230"/>
      <c r="H6" s="18">
        <v>18444</v>
      </c>
      <c r="I6" s="18">
        <v>26821</v>
      </c>
    </row>
    <row r="7" spans="1:9" s="19" customFormat="1" ht="30" customHeight="1" thickBot="1">
      <c r="A7" s="20" t="s">
        <v>106</v>
      </c>
      <c r="B7" s="17">
        <v>20384</v>
      </c>
      <c r="C7" s="17">
        <v>28215</v>
      </c>
      <c r="D7" s="225"/>
      <c r="E7" s="34">
        <v>8615</v>
      </c>
      <c r="F7" s="34">
        <v>10831</v>
      </c>
      <c r="G7" s="230"/>
      <c r="H7" s="18">
        <v>28999</v>
      </c>
      <c r="I7" s="18">
        <v>39046</v>
      </c>
    </row>
    <row r="8" spans="1:9" s="19" customFormat="1" ht="30" customHeight="1" thickBot="1">
      <c r="A8" s="20" t="s">
        <v>107</v>
      </c>
      <c r="B8" s="17">
        <v>26188</v>
      </c>
      <c r="C8" s="17">
        <v>34568</v>
      </c>
      <c r="D8" s="225"/>
      <c r="E8" s="34">
        <v>15151</v>
      </c>
      <c r="F8" s="34">
        <v>20716</v>
      </c>
      <c r="G8" s="230"/>
      <c r="H8" s="18">
        <v>41339</v>
      </c>
      <c r="I8" s="18">
        <v>55284</v>
      </c>
    </row>
    <row r="9" spans="1:9" s="19" customFormat="1" ht="30" customHeight="1" thickBot="1">
      <c r="A9" s="20" t="s">
        <v>108</v>
      </c>
      <c r="B9" s="17">
        <v>32220</v>
      </c>
      <c r="C9" s="17">
        <v>43058</v>
      </c>
      <c r="D9" s="225"/>
      <c r="E9" s="34">
        <v>16686</v>
      </c>
      <c r="F9" s="34">
        <v>21249</v>
      </c>
      <c r="G9" s="230"/>
      <c r="H9" s="18">
        <v>48906</v>
      </c>
      <c r="I9" s="18">
        <v>64307</v>
      </c>
    </row>
    <row r="10" spans="1:9" s="19" customFormat="1" ht="30" customHeight="1" thickBot="1">
      <c r="A10" s="20" t="s">
        <v>109</v>
      </c>
      <c r="B10" s="17">
        <v>24770</v>
      </c>
      <c r="C10" s="17">
        <v>35441</v>
      </c>
      <c r="D10" s="225"/>
      <c r="E10" s="34">
        <v>17046</v>
      </c>
      <c r="F10" s="34">
        <v>20698</v>
      </c>
      <c r="G10" s="230"/>
      <c r="H10" s="18">
        <v>41816</v>
      </c>
      <c r="I10" s="18">
        <v>56139</v>
      </c>
    </row>
    <row r="11" spans="1:9" s="19" customFormat="1" ht="30" customHeight="1" thickBot="1">
      <c r="A11" s="20" t="s">
        <v>110</v>
      </c>
      <c r="B11" s="17">
        <v>28802</v>
      </c>
      <c r="C11" s="17">
        <v>47703</v>
      </c>
      <c r="D11" s="225"/>
      <c r="E11" s="34">
        <v>16787</v>
      </c>
      <c r="F11" s="34">
        <v>20475</v>
      </c>
      <c r="G11" s="230"/>
      <c r="H11" s="18">
        <v>45589</v>
      </c>
      <c r="I11" s="18">
        <v>68178</v>
      </c>
    </row>
    <row r="12" spans="1:13" s="19" customFormat="1" ht="30" customHeight="1" thickBot="1">
      <c r="A12" s="20" t="s">
        <v>111</v>
      </c>
      <c r="B12" s="17">
        <v>24303</v>
      </c>
      <c r="C12" s="17">
        <v>37627</v>
      </c>
      <c r="D12" s="225"/>
      <c r="E12" s="34">
        <v>15318</v>
      </c>
      <c r="F12" s="34">
        <v>19699</v>
      </c>
      <c r="G12" s="230"/>
      <c r="H12" s="18">
        <v>39621</v>
      </c>
      <c r="I12" s="18">
        <v>57326</v>
      </c>
      <c r="J12" s="21"/>
      <c r="K12" s="21"/>
      <c r="L12" s="21"/>
      <c r="M12" s="21"/>
    </row>
    <row r="13" spans="1:9" s="19" customFormat="1" ht="30" customHeight="1" thickBot="1">
      <c r="A13" s="20" t="s">
        <v>112</v>
      </c>
      <c r="B13" s="17">
        <v>20572</v>
      </c>
      <c r="C13" s="17">
        <v>27212</v>
      </c>
      <c r="D13" s="225"/>
      <c r="E13" s="34">
        <v>21068</v>
      </c>
      <c r="F13" s="34">
        <v>27043</v>
      </c>
      <c r="G13" s="230"/>
      <c r="H13" s="18">
        <v>41640</v>
      </c>
      <c r="I13" s="18">
        <v>54255</v>
      </c>
    </row>
    <row r="14" spans="1:9" s="19" customFormat="1" ht="30" customHeight="1" thickBot="1">
      <c r="A14" s="20" t="s">
        <v>113</v>
      </c>
      <c r="B14" s="17">
        <v>16996</v>
      </c>
      <c r="C14" s="17">
        <v>23208</v>
      </c>
      <c r="D14" s="225"/>
      <c r="E14" s="34">
        <v>17605</v>
      </c>
      <c r="F14" s="34">
        <v>21535</v>
      </c>
      <c r="G14" s="230"/>
      <c r="H14" s="18">
        <v>34601</v>
      </c>
      <c r="I14" s="18">
        <v>44743</v>
      </c>
    </row>
    <row r="15" spans="1:9" s="19" customFormat="1" ht="30" customHeight="1" thickBot="1">
      <c r="A15" s="20" t="s">
        <v>114</v>
      </c>
      <c r="B15" s="17">
        <v>9829</v>
      </c>
      <c r="C15" s="17">
        <v>14227</v>
      </c>
      <c r="D15" s="225"/>
      <c r="E15" s="34">
        <v>8899</v>
      </c>
      <c r="F15" s="34">
        <v>10769</v>
      </c>
      <c r="G15" s="230"/>
      <c r="H15" s="18">
        <v>18728</v>
      </c>
      <c r="I15" s="18">
        <v>24996</v>
      </c>
    </row>
    <row r="16" spans="1:9" s="19" customFormat="1" ht="30" customHeight="1" thickBot="1">
      <c r="A16" s="22" t="s">
        <v>115</v>
      </c>
      <c r="B16" s="17">
        <v>12677</v>
      </c>
      <c r="C16" s="17">
        <v>17100</v>
      </c>
      <c r="D16" s="225"/>
      <c r="E16" s="35">
        <v>8436</v>
      </c>
      <c r="F16" s="35">
        <v>10037</v>
      </c>
      <c r="G16" s="230"/>
      <c r="H16" s="18">
        <v>21113</v>
      </c>
      <c r="I16" s="18">
        <v>27137</v>
      </c>
    </row>
    <row r="17" spans="1:9" s="19" customFormat="1" ht="30" customHeight="1" thickBot="1">
      <c r="A17" s="23" t="s">
        <v>101</v>
      </c>
      <c r="B17" s="31">
        <v>242228</v>
      </c>
      <c r="C17" s="31">
        <v>346916</v>
      </c>
      <c r="D17" s="226"/>
      <c r="E17" s="36">
        <v>154838</v>
      </c>
      <c r="F17" s="36">
        <v>195342</v>
      </c>
      <c r="G17" s="231"/>
      <c r="H17" s="18">
        <v>397066</v>
      </c>
      <c r="I17" s="18">
        <v>542258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2">
    <mergeCell ref="E2:E4"/>
    <mergeCell ref="F2:F4"/>
    <mergeCell ref="H2:H4"/>
    <mergeCell ref="I2:I4"/>
    <mergeCell ref="A1:A4"/>
    <mergeCell ref="B1:C1"/>
    <mergeCell ref="D1:D17"/>
    <mergeCell ref="E1:F1"/>
    <mergeCell ref="G1:G17"/>
    <mergeCell ref="H1:I1"/>
    <mergeCell ref="B2:B4"/>
    <mergeCell ref="C2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9.28125" style="6" customWidth="1"/>
    <col min="2" max="13" width="6.00390625" style="6" bestFit="1" customWidth="1"/>
    <col min="14" max="15" width="7.00390625" style="6" bestFit="1" customWidth="1"/>
    <col min="16" max="25" width="6.00390625" style="6" bestFit="1" customWidth="1"/>
    <col min="26" max="27" width="6.140625" style="6" bestFit="1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10">
        <v>2011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7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339</v>
      </c>
      <c r="C6" s="26">
        <v>413</v>
      </c>
      <c r="D6" s="27">
        <v>534</v>
      </c>
      <c r="E6" s="27">
        <v>617</v>
      </c>
      <c r="F6" s="28">
        <v>1739</v>
      </c>
      <c r="G6" s="28">
        <v>2106</v>
      </c>
      <c r="H6" s="13">
        <v>2149</v>
      </c>
      <c r="I6" s="13">
        <v>2564</v>
      </c>
      <c r="J6" s="28">
        <v>3439</v>
      </c>
      <c r="K6" s="28">
        <v>4349</v>
      </c>
      <c r="L6" s="13">
        <v>1787</v>
      </c>
      <c r="M6" s="13">
        <v>2142</v>
      </c>
      <c r="N6" s="28">
        <v>1314</v>
      </c>
      <c r="O6" s="28">
        <v>1666</v>
      </c>
      <c r="P6" s="13">
        <v>593</v>
      </c>
      <c r="Q6" s="13">
        <v>777</v>
      </c>
      <c r="R6" s="28">
        <v>2301</v>
      </c>
      <c r="S6" s="28">
        <v>2901</v>
      </c>
      <c r="T6" s="13">
        <v>2562</v>
      </c>
      <c r="U6" s="13">
        <v>2598</v>
      </c>
      <c r="V6" s="28">
        <v>1944</v>
      </c>
      <c r="W6" s="28">
        <v>2177</v>
      </c>
      <c r="X6" s="13">
        <v>346</v>
      </c>
      <c r="Y6" s="13">
        <v>388</v>
      </c>
      <c r="Z6" s="30">
        <v>19047</v>
      </c>
      <c r="AA6" s="30">
        <v>22698</v>
      </c>
    </row>
    <row r="7" spans="1:27" ht="15" customHeight="1">
      <c r="A7" s="1" t="s">
        <v>2</v>
      </c>
      <c r="B7" s="26">
        <v>337</v>
      </c>
      <c r="C7" s="26">
        <v>342</v>
      </c>
      <c r="D7" s="27">
        <v>112</v>
      </c>
      <c r="E7" s="27">
        <v>138</v>
      </c>
      <c r="F7" s="28">
        <v>680</v>
      </c>
      <c r="G7" s="28">
        <v>757</v>
      </c>
      <c r="H7" s="13">
        <v>853</v>
      </c>
      <c r="I7" s="13">
        <v>993</v>
      </c>
      <c r="J7" s="28">
        <v>1040</v>
      </c>
      <c r="K7" s="28">
        <v>1116</v>
      </c>
      <c r="L7" s="13">
        <v>553</v>
      </c>
      <c r="M7" s="13">
        <v>759</v>
      </c>
      <c r="N7" s="28">
        <v>334</v>
      </c>
      <c r="O7" s="28">
        <v>413</v>
      </c>
      <c r="P7" s="13">
        <v>341</v>
      </c>
      <c r="Q7" s="13">
        <v>400</v>
      </c>
      <c r="R7" s="28">
        <v>1257</v>
      </c>
      <c r="S7" s="28">
        <v>1349</v>
      </c>
      <c r="T7" s="13">
        <v>1301</v>
      </c>
      <c r="U7" s="13">
        <v>1363</v>
      </c>
      <c r="V7" s="28">
        <v>460</v>
      </c>
      <c r="W7" s="28">
        <v>478</v>
      </c>
      <c r="X7" s="13">
        <v>31</v>
      </c>
      <c r="Y7" s="13">
        <v>37</v>
      </c>
      <c r="Z7" s="30">
        <v>7299</v>
      </c>
      <c r="AA7" s="30">
        <v>8145</v>
      </c>
    </row>
    <row r="8" spans="1:27" ht="15" customHeight="1">
      <c r="A8" s="1" t="s">
        <v>4</v>
      </c>
      <c r="B8" s="26">
        <v>4</v>
      </c>
      <c r="C8" s="26">
        <v>8</v>
      </c>
      <c r="D8" s="27">
        <v>0</v>
      </c>
      <c r="E8" s="27">
        <v>0</v>
      </c>
      <c r="F8" s="28">
        <v>30</v>
      </c>
      <c r="G8" s="28">
        <v>54</v>
      </c>
      <c r="H8" s="13">
        <v>22</v>
      </c>
      <c r="I8" s="13">
        <v>42</v>
      </c>
      <c r="J8" s="28">
        <v>35</v>
      </c>
      <c r="K8" s="28">
        <v>66</v>
      </c>
      <c r="L8" s="13">
        <v>23</v>
      </c>
      <c r="M8" s="13">
        <v>42</v>
      </c>
      <c r="N8" s="28">
        <v>31</v>
      </c>
      <c r="O8" s="28">
        <v>48</v>
      </c>
      <c r="P8" s="13">
        <v>36</v>
      </c>
      <c r="Q8" s="13">
        <v>67</v>
      </c>
      <c r="R8" s="28">
        <v>107</v>
      </c>
      <c r="S8" s="28">
        <v>204</v>
      </c>
      <c r="T8" s="13">
        <v>33</v>
      </c>
      <c r="U8" s="13">
        <v>58</v>
      </c>
      <c r="V8" s="28">
        <v>7</v>
      </c>
      <c r="W8" s="28">
        <v>16</v>
      </c>
      <c r="X8" s="13">
        <v>2</v>
      </c>
      <c r="Y8" s="13">
        <v>3</v>
      </c>
      <c r="Z8" s="30">
        <v>330</v>
      </c>
      <c r="AA8" s="30">
        <v>608</v>
      </c>
    </row>
    <row r="9" spans="1:27" ht="15" customHeight="1">
      <c r="A9" s="1" t="s">
        <v>6</v>
      </c>
      <c r="B9" s="26">
        <v>0</v>
      </c>
      <c r="C9" s="26">
        <v>0</v>
      </c>
      <c r="D9" s="27">
        <v>0</v>
      </c>
      <c r="E9" s="27">
        <v>0</v>
      </c>
      <c r="F9" s="28">
        <v>0</v>
      </c>
      <c r="G9" s="28">
        <v>0</v>
      </c>
      <c r="H9" s="13">
        <v>0</v>
      </c>
      <c r="I9" s="13">
        <v>0</v>
      </c>
      <c r="J9" s="28">
        <v>0</v>
      </c>
      <c r="K9" s="28">
        <v>0</v>
      </c>
      <c r="L9" s="13">
        <v>0</v>
      </c>
      <c r="M9" s="13">
        <v>0</v>
      </c>
      <c r="N9" s="28">
        <v>3</v>
      </c>
      <c r="O9" s="28">
        <v>4</v>
      </c>
      <c r="P9" s="13">
        <v>2</v>
      </c>
      <c r="Q9" s="13">
        <v>5</v>
      </c>
      <c r="R9" s="28">
        <v>0</v>
      </c>
      <c r="S9" s="28">
        <v>0</v>
      </c>
      <c r="T9" s="13">
        <v>0</v>
      </c>
      <c r="U9" s="13">
        <v>0</v>
      </c>
      <c r="V9" s="28">
        <v>0</v>
      </c>
      <c r="W9" s="28">
        <v>0</v>
      </c>
      <c r="X9" s="13">
        <v>1</v>
      </c>
      <c r="Y9" s="13">
        <v>2</v>
      </c>
      <c r="Z9" s="30">
        <v>6</v>
      </c>
      <c r="AA9" s="30">
        <v>11</v>
      </c>
    </row>
    <row r="10" spans="1:27" ht="15" customHeight="1">
      <c r="A10" s="1" t="s">
        <v>8</v>
      </c>
      <c r="B10" s="26">
        <v>202</v>
      </c>
      <c r="C10" s="26">
        <v>287</v>
      </c>
      <c r="D10" s="27">
        <v>194</v>
      </c>
      <c r="E10" s="27">
        <v>277</v>
      </c>
      <c r="F10" s="28">
        <v>565</v>
      </c>
      <c r="G10" s="28">
        <v>750</v>
      </c>
      <c r="H10" s="13">
        <v>3253</v>
      </c>
      <c r="I10" s="13">
        <v>5791</v>
      </c>
      <c r="J10" s="28">
        <v>2437</v>
      </c>
      <c r="K10" s="28">
        <v>3573</v>
      </c>
      <c r="L10" s="13">
        <v>2163</v>
      </c>
      <c r="M10" s="13">
        <v>3064</v>
      </c>
      <c r="N10" s="28">
        <v>1804</v>
      </c>
      <c r="O10" s="28">
        <v>2512</v>
      </c>
      <c r="P10" s="13">
        <v>1513</v>
      </c>
      <c r="Q10" s="13">
        <v>2158</v>
      </c>
      <c r="R10" s="28">
        <v>2957</v>
      </c>
      <c r="S10" s="28">
        <v>4322</v>
      </c>
      <c r="T10" s="13">
        <v>1821</v>
      </c>
      <c r="U10" s="13">
        <v>2416</v>
      </c>
      <c r="V10" s="28">
        <v>442</v>
      </c>
      <c r="W10" s="28">
        <v>540</v>
      </c>
      <c r="X10" s="13">
        <v>287</v>
      </c>
      <c r="Y10" s="13">
        <v>403</v>
      </c>
      <c r="Z10" s="30">
        <v>17638</v>
      </c>
      <c r="AA10" s="30">
        <v>26093</v>
      </c>
    </row>
    <row r="11" spans="1:27" ht="15" customHeight="1">
      <c r="A11" s="1" t="s">
        <v>10</v>
      </c>
      <c r="B11" s="26">
        <v>35</v>
      </c>
      <c r="C11" s="26">
        <v>191</v>
      </c>
      <c r="D11" s="27">
        <v>0</v>
      </c>
      <c r="E11" s="27">
        <v>0</v>
      </c>
      <c r="F11" s="28">
        <v>150</v>
      </c>
      <c r="G11" s="28">
        <v>170</v>
      </c>
      <c r="H11" s="13">
        <v>334</v>
      </c>
      <c r="I11" s="13">
        <v>335</v>
      </c>
      <c r="J11" s="28">
        <v>163</v>
      </c>
      <c r="K11" s="28">
        <v>192</v>
      </c>
      <c r="L11" s="13">
        <v>35</v>
      </c>
      <c r="M11" s="13">
        <v>42</v>
      </c>
      <c r="N11" s="28">
        <v>10</v>
      </c>
      <c r="O11" s="28">
        <v>17</v>
      </c>
      <c r="P11" s="13">
        <v>26</v>
      </c>
      <c r="Q11" s="13">
        <v>42</v>
      </c>
      <c r="R11" s="28">
        <v>29</v>
      </c>
      <c r="S11" s="28">
        <v>31</v>
      </c>
      <c r="T11" s="13">
        <v>86</v>
      </c>
      <c r="U11" s="13">
        <v>98</v>
      </c>
      <c r="V11" s="28">
        <v>12</v>
      </c>
      <c r="W11" s="28">
        <v>12</v>
      </c>
      <c r="X11" s="13">
        <v>109</v>
      </c>
      <c r="Y11" s="13">
        <v>121</v>
      </c>
      <c r="Z11" s="30">
        <v>989</v>
      </c>
      <c r="AA11" s="30">
        <v>1251</v>
      </c>
    </row>
    <row r="12" spans="1:27" ht="15" customHeight="1">
      <c r="A12" s="1" t="s">
        <v>12</v>
      </c>
      <c r="B12" s="26">
        <v>0</v>
      </c>
      <c r="C12" s="26">
        <v>0</v>
      </c>
      <c r="D12" s="27">
        <v>0</v>
      </c>
      <c r="E12" s="27">
        <v>0</v>
      </c>
      <c r="F12" s="28">
        <v>1</v>
      </c>
      <c r="G12" s="28">
        <v>1</v>
      </c>
      <c r="H12" s="13">
        <v>1</v>
      </c>
      <c r="I12" s="13">
        <v>1</v>
      </c>
      <c r="J12" s="28">
        <v>0</v>
      </c>
      <c r="K12" s="28">
        <v>0</v>
      </c>
      <c r="L12" s="13">
        <v>0</v>
      </c>
      <c r="M12" s="13">
        <v>0</v>
      </c>
      <c r="N12" s="28">
        <v>1</v>
      </c>
      <c r="O12" s="28">
        <v>2</v>
      </c>
      <c r="P12" s="13">
        <v>2</v>
      </c>
      <c r="Q12" s="13">
        <v>2</v>
      </c>
      <c r="R12" s="28">
        <v>0</v>
      </c>
      <c r="S12" s="28">
        <v>0</v>
      </c>
      <c r="T12" s="13">
        <v>2</v>
      </c>
      <c r="U12" s="13">
        <v>2</v>
      </c>
      <c r="V12" s="28">
        <v>1</v>
      </c>
      <c r="W12" s="28">
        <v>1</v>
      </c>
      <c r="X12" s="13">
        <v>2</v>
      </c>
      <c r="Y12" s="13">
        <v>2</v>
      </c>
      <c r="Z12" s="30">
        <v>10</v>
      </c>
      <c r="AA12" s="30">
        <v>11</v>
      </c>
    </row>
    <row r="13" spans="1:27" ht="15" customHeight="1">
      <c r="A13" s="1" t="s">
        <v>14</v>
      </c>
      <c r="B13" s="26">
        <v>0</v>
      </c>
      <c r="C13" s="26">
        <v>0</v>
      </c>
      <c r="D13" s="27">
        <v>0</v>
      </c>
      <c r="E13" s="27">
        <v>0</v>
      </c>
      <c r="F13" s="28">
        <v>0</v>
      </c>
      <c r="G13" s="28">
        <v>0</v>
      </c>
      <c r="H13" s="13">
        <v>3</v>
      </c>
      <c r="I13" s="13">
        <v>3</v>
      </c>
      <c r="J13" s="28">
        <v>1</v>
      </c>
      <c r="K13" s="28">
        <v>1</v>
      </c>
      <c r="L13" s="13">
        <v>29</v>
      </c>
      <c r="M13" s="13">
        <v>51</v>
      </c>
      <c r="N13" s="28">
        <v>11</v>
      </c>
      <c r="O13" s="28">
        <v>20</v>
      </c>
      <c r="P13" s="13">
        <v>0</v>
      </c>
      <c r="Q13" s="13">
        <v>0</v>
      </c>
      <c r="R13" s="28">
        <v>7</v>
      </c>
      <c r="S13" s="28">
        <v>8</v>
      </c>
      <c r="T13" s="13">
        <v>39</v>
      </c>
      <c r="U13" s="13">
        <v>39</v>
      </c>
      <c r="V13" s="28">
        <v>11</v>
      </c>
      <c r="W13" s="28">
        <v>16</v>
      </c>
      <c r="X13" s="13">
        <v>31</v>
      </c>
      <c r="Y13" s="13">
        <v>31</v>
      </c>
      <c r="Z13" s="30">
        <v>132</v>
      </c>
      <c r="AA13" s="30">
        <v>169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0</v>
      </c>
      <c r="I14" s="13">
        <v>0</v>
      </c>
      <c r="J14" s="28">
        <v>0</v>
      </c>
      <c r="K14" s="28">
        <v>0</v>
      </c>
      <c r="L14" s="13">
        <v>0</v>
      </c>
      <c r="M14" s="13">
        <v>0</v>
      </c>
      <c r="N14" s="28">
        <v>0</v>
      </c>
      <c r="O14" s="28">
        <v>0</v>
      </c>
      <c r="P14" s="13">
        <v>0</v>
      </c>
      <c r="Q14" s="13">
        <v>0</v>
      </c>
      <c r="R14" s="28">
        <v>0</v>
      </c>
      <c r="S14" s="28">
        <v>0</v>
      </c>
      <c r="T14" s="13">
        <v>0</v>
      </c>
      <c r="U14" s="13">
        <v>0</v>
      </c>
      <c r="V14" s="28">
        <v>0</v>
      </c>
      <c r="W14" s="28">
        <v>0</v>
      </c>
      <c r="X14" s="13">
        <v>0</v>
      </c>
      <c r="Y14" s="13">
        <v>0</v>
      </c>
      <c r="Z14" s="30">
        <v>0</v>
      </c>
      <c r="AA14" s="30">
        <v>0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0</v>
      </c>
      <c r="I15" s="13">
        <v>0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0</v>
      </c>
      <c r="Q15" s="13">
        <v>0</v>
      </c>
      <c r="R15" s="28">
        <v>0</v>
      </c>
      <c r="S15" s="28">
        <v>0</v>
      </c>
      <c r="T15" s="13">
        <v>0</v>
      </c>
      <c r="U15" s="13">
        <v>0</v>
      </c>
      <c r="V15" s="28">
        <v>0</v>
      </c>
      <c r="W15" s="28">
        <v>0</v>
      </c>
      <c r="X15" s="13">
        <v>0</v>
      </c>
      <c r="Y15" s="13">
        <v>0</v>
      </c>
      <c r="Z15" s="30">
        <v>0</v>
      </c>
      <c r="AA15" s="30">
        <v>0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0</v>
      </c>
      <c r="G16" s="28">
        <v>0</v>
      </c>
      <c r="H16" s="13">
        <v>0</v>
      </c>
      <c r="I16" s="13">
        <v>0</v>
      </c>
      <c r="J16" s="28">
        <v>0</v>
      </c>
      <c r="K16" s="28">
        <v>0</v>
      </c>
      <c r="L16" s="13">
        <v>0</v>
      </c>
      <c r="M16" s="13">
        <v>0</v>
      </c>
      <c r="N16" s="28">
        <v>0</v>
      </c>
      <c r="O16" s="28">
        <v>0</v>
      </c>
      <c r="P16" s="13">
        <v>1</v>
      </c>
      <c r="Q16" s="13">
        <v>1</v>
      </c>
      <c r="R16" s="28">
        <v>0</v>
      </c>
      <c r="S16" s="28">
        <v>0</v>
      </c>
      <c r="T16" s="13">
        <v>2</v>
      </c>
      <c r="U16" s="13">
        <v>2</v>
      </c>
      <c r="V16" s="28">
        <v>0</v>
      </c>
      <c r="W16" s="28">
        <v>0</v>
      </c>
      <c r="X16" s="13">
        <v>0</v>
      </c>
      <c r="Y16" s="13">
        <v>0</v>
      </c>
      <c r="Z16" s="30">
        <v>3</v>
      </c>
      <c r="AA16" s="30">
        <v>3</v>
      </c>
    </row>
    <row r="17" spans="1:27" ht="15" customHeight="1">
      <c r="A17" s="1" t="s">
        <v>22</v>
      </c>
      <c r="B17" s="26">
        <v>2</v>
      </c>
      <c r="C17" s="26">
        <v>2</v>
      </c>
      <c r="D17" s="27">
        <v>3</v>
      </c>
      <c r="E17" s="27">
        <v>11</v>
      </c>
      <c r="F17" s="28">
        <v>4</v>
      </c>
      <c r="G17" s="28">
        <v>4</v>
      </c>
      <c r="H17" s="13">
        <v>108</v>
      </c>
      <c r="I17" s="13">
        <v>137</v>
      </c>
      <c r="J17" s="28">
        <v>22</v>
      </c>
      <c r="K17" s="28">
        <v>41</v>
      </c>
      <c r="L17" s="13">
        <v>38</v>
      </c>
      <c r="M17" s="13">
        <v>41</v>
      </c>
      <c r="N17" s="28">
        <v>48</v>
      </c>
      <c r="O17" s="28">
        <v>57</v>
      </c>
      <c r="P17" s="13">
        <v>25</v>
      </c>
      <c r="Q17" s="13">
        <v>40</v>
      </c>
      <c r="R17" s="28">
        <v>84</v>
      </c>
      <c r="S17" s="28">
        <v>86</v>
      </c>
      <c r="T17" s="13">
        <v>34</v>
      </c>
      <c r="U17" s="13">
        <v>40</v>
      </c>
      <c r="V17" s="28">
        <v>4</v>
      </c>
      <c r="W17" s="28">
        <v>6</v>
      </c>
      <c r="X17" s="13">
        <v>4</v>
      </c>
      <c r="Y17" s="13">
        <v>16</v>
      </c>
      <c r="Z17" s="30">
        <v>376</v>
      </c>
      <c r="AA17" s="30">
        <v>481</v>
      </c>
    </row>
    <row r="18" spans="1:27" ht="15" customHeight="1">
      <c r="A18" s="1" t="s">
        <v>24</v>
      </c>
      <c r="B18" s="26">
        <v>0</v>
      </c>
      <c r="C18" s="26">
        <v>0</v>
      </c>
      <c r="D18" s="27">
        <v>0</v>
      </c>
      <c r="E18" s="27">
        <v>0</v>
      </c>
      <c r="F18" s="28">
        <v>0</v>
      </c>
      <c r="G18" s="28">
        <v>0</v>
      </c>
      <c r="H18" s="13">
        <v>4</v>
      </c>
      <c r="I18" s="13">
        <v>6</v>
      </c>
      <c r="J18" s="28">
        <v>0</v>
      </c>
      <c r="K18" s="28">
        <v>0</v>
      </c>
      <c r="L18" s="13">
        <v>67</v>
      </c>
      <c r="M18" s="13">
        <v>67</v>
      </c>
      <c r="N18" s="28">
        <v>4</v>
      </c>
      <c r="O18" s="28">
        <v>5</v>
      </c>
      <c r="P18" s="13">
        <v>0</v>
      </c>
      <c r="Q18" s="13">
        <v>0</v>
      </c>
      <c r="R18" s="28">
        <v>0</v>
      </c>
      <c r="S18" s="28">
        <v>0</v>
      </c>
      <c r="T18" s="13">
        <v>0</v>
      </c>
      <c r="U18" s="13">
        <v>0</v>
      </c>
      <c r="V18" s="28">
        <v>0</v>
      </c>
      <c r="W18" s="28">
        <v>0</v>
      </c>
      <c r="X18" s="13">
        <v>0</v>
      </c>
      <c r="Y18" s="13">
        <v>0</v>
      </c>
      <c r="Z18" s="30">
        <v>75</v>
      </c>
      <c r="AA18" s="30">
        <v>78</v>
      </c>
    </row>
    <row r="19" spans="1:27" ht="15" customHeight="1">
      <c r="A19" s="1" t="s">
        <v>26</v>
      </c>
      <c r="B19" s="26">
        <v>3</v>
      </c>
      <c r="C19" s="26">
        <v>6</v>
      </c>
      <c r="D19" s="27">
        <v>81</v>
      </c>
      <c r="E19" s="27">
        <v>91</v>
      </c>
      <c r="F19" s="28">
        <v>191</v>
      </c>
      <c r="G19" s="28">
        <v>256</v>
      </c>
      <c r="H19" s="13">
        <v>221</v>
      </c>
      <c r="I19" s="13">
        <v>287</v>
      </c>
      <c r="J19" s="28">
        <v>265</v>
      </c>
      <c r="K19" s="28">
        <v>343</v>
      </c>
      <c r="L19" s="13">
        <v>136</v>
      </c>
      <c r="M19" s="13">
        <v>179</v>
      </c>
      <c r="N19" s="28">
        <v>298</v>
      </c>
      <c r="O19" s="28">
        <v>402</v>
      </c>
      <c r="P19" s="13">
        <v>90</v>
      </c>
      <c r="Q19" s="13">
        <v>130</v>
      </c>
      <c r="R19" s="28">
        <v>378</v>
      </c>
      <c r="S19" s="28">
        <v>562</v>
      </c>
      <c r="T19" s="13">
        <v>305</v>
      </c>
      <c r="U19" s="13">
        <v>473</v>
      </c>
      <c r="V19" s="28">
        <v>72</v>
      </c>
      <c r="W19" s="28">
        <v>113</v>
      </c>
      <c r="X19" s="13">
        <v>107</v>
      </c>
      <c r="Y19" s="13">
        <v>142</v>
      </c>
      <c r="Z19" s="30">
        <v>2147</v>
      </c>
      <c r="AA19" s="30">
        <v>2984</v>
      </c>
    </row>
    <row r="20" spans="1:27" ht="15" customHeight="1">
      <c r="A20" s="1" t="s">
        <v>28</v>
      </c>
      <c r="B20" s="26">
        <v>3</v>
      </c>
      <c r="C20" s="26">
        <v>6</v>
      </c>
      <c r="D20" s="27">
        <v>3</v>
      </c>
      <c r="E20" s="27">
        <v>3</v>
      </c>
      <c r="F20" s="28">
        <v>75</v>
      </c>
      <c r="G20" s="28">
        <v>81</v>
      </c>
      <c r="H20" s="13">
        <v>63</v>
      </c>
      <c r="I20" s="13">
        <v>72</v>
      </c>
      <c r="J20" s="28">
        <v>206</v>
      </c>
      <c r="K20" s="28">
        <v>324</v>
      </c>
      <c r="L20" s="13">
        <v>137</v>
      </c>
      <c r="M20" s="13">
        <v>184</v>
      </c>
      <c r="N20" s="28">
        <v>306</v>
      </c>
      <c r="O20" s="28">
        <v>355</v>
      </c>
      <c r="P20" s="13">
        <v>79</v>
      </c>
      <c r="Q20" s="13">
        <v>103</v>
      </c>
      <c r="R20" s="28">
        <v>255</v>
      </c>
      <c r="S20" s="28">
        <v>296</v>
      </c>
      <c r="T20" s="13">
        <v>207</v>
      </c>
      <c r="U20" s="13">
        <v>207</v>
      </c>
      <c r="V20" s="28">
        <v>1</v>
      </c>
      <c r="W20" s="28">
        <v>2</v>
      </c>
      <c r="X20" s="13">
        <v>122</v>
      </c>
      <c r="Y20" s="13">
        <v>142</v>
      </c>
      <c r="Z20" s="30">
        <v>1457</v>
      </c>
      <c r="AA20" s="30">
        <v>1775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0</v>
      </c>
      <c r="I21" s="13">
        <v>0</v>
      </c>
      <c r="J21" s="28">
        <v>0</v>
      </c>
      <c r="K21" s="28">
        <v>0</v>
      </c>
      <c r="L21" s="13">
        <v>0</v>
      </c>
      <c r="M21" s="13">
        <v>0</v>
      </c>
      <c r="N21" s="28">
        <v>0</v>
      </c>
      <c r="O21" s="28">
        <v>0</v>
      </c>
      <c r="P21" s="13">
        <v>2</v>
      </c>
      <c r="Q21" s="13">
        <v>2</v>
      </c>
      <c r="R21" s="28">
        <v>0</v>
      </c>
      <c r="S21" s="28">
        <v>0</v>
      </c>
      <c r="T21" s="13">
        <v>0</v>
      </c>
      <c r="U21" s="13">
        <v>0</v>
      </c>
      <c r="V21" s="28">
        <v>2</v>
      </c>
      <c r="W21" s="28">
        <v>4</v>
      </c>
      <c r="X21" s="13">
        <v>0</v>
      </c>
      <c r="Y21" s="13">
        <v>0</v>
      </c>
      <c r="Z21" s="30">
        <v>4</v>
      </c>
      <c r="AA21" s="30">
        <v>6</v>
      </c>
    </row>
    <row r="22" spans="1:27" ht="15" customHeight="1">
      <c r="A22" s="1" t="s">
        <v>32</v>
      </c>
      <c r="B22" s="26">
        <v>0</v>
      </c>
      <c r="C22" s="26">
        <v>0</v>
      </c>
      <c r="D22" s="27">
        <v>4</v>
      </c>
      <c r="E22" s="27">
        <v>4</v>
      </c>
      <c r="F22" s="28">
        <v>0</v>
      </c>
      <c r="G22" s="28">
        <v>0</v>
      </c>
      <c r="H22" s="13">
        <v>14</v>
      </c>
      <c r="I22" s="13">
        <v>14</v>
      </c>
      <c r="J22" s="28">
        <v>6</v>
      </c>
      <c r="K22" s="28">
        <v>9</v>
      </c>
      <c r="L22" s="13">
        <v>26</v>
      </c>
      <c r="M22" s="13">
        <v>26</v>
      </c>
      <c r="N22" s="28">
        <v>41</v>
      </c>
      <c r="O22" s="28">
        <v>41</v>
      </c>
      <c r="P22" s="13">
        <v>45</v>
      </c>
      <c r="Q22" s="13">
        <v>49</v>
      </c>
      <c r="R22" s="28">
        <v>0</v>
      </c>
      <c r="S22" s="28">
        <v>0</v>
      </c>
      <c r="T22" s="13">
        <v>33</v>
      </c>
      <c r="U22" s="13">
        <v>33</v>
      </c>
      <c r="V22" s="28">
        <v>0</v>
      </c>
      <c r="W22" s="28">
        <v>0</v>
      </c>
      <c r="X22" s="13">
        <v>0</v>
      </c>
      <c r="Y22" s="13">
        <v>0</v>
      </c>
      <c r="Z22" s="30">
        <v>169</v>
      </c>
      <c r="AA22" s="30">
        <v>176</v>
      </c>
    </row>
    <row r="23" spans="1:27" ht="15" customHeight="1">
      <c r="A23" s="1" t="s">
        <v>34</v>
      </c>
      <c r="B23" s="26">
        <v>59</v>
      </c>
      <c r="C23" s="26">
        <v>97</v>
      </c>
      <c r="D23" s="27">
        <v>425</v>
      </c>
      <c r="E23" s="27">
        <v>739</v>
      </c>
      <c r="F23" s="28">
        <v>469</v>
      </c>
      <c r="G23" s="28">
        <v>572</v>
      </c>
      <c r="H23" s="13">
        <v>396</v>
      </c>
      <c r="I23" s="13">
        <v>584</v>
      </c>
      <c r="J23" s="28">
        <v>360</v>
      </c>
      <c r="K23" s="28">
        <v>644</v>
      </c>
      <c r="L23" s="13">
        <v>768</v>
      </c>
      <c r="M23" s="13">
        <v>1083</v>
      </c>
      <c r="N23" s="28">
        <v>750</v>
      </c>
      <c r="O23" s="28">
        <v>1176</v>
      </c>
      <c r="P23" s="13">
        <v>738</v>
      </c>
      <c r="Q23" s="13">
        <v>1202</v>
      </c>
      <c r="R23" s="28">
        <v>1072</v>
      </c>
      <c r="S23" s="28">
        <v>1699</v>
      </c>
      <c r="T23" s="13">
        <v>975</v>
      </c>
      <c r="U23" s="13">
        <v>1629</v>
      </c>
      <c r="V23" s="28">
        <v>926</v>
      </c>
      <c r="W23" s="28">
        <v>1386</v>
      </c>
      <c r="X23" s="13">
        <v>640</v>
      </c>
      <c r="Y23" s="13">
        <v>1005</v>
      </c>
      <c r="Z23" s="30">
        <v>7578</v>
      </c>
      <c r="AA23" s="30">
        <v>11816</v>
      </c>
    </row>
    <row r="24" spans="1:27" ht="15" customHeight="1">
      <c r="A24" s="1" t="s">
        <v>36</v>
      </c>
      <c r="B24" s="26">
        <v>50</v>
      </c>
      <c r="C24" s="26">
        <v>105</v>
      </c>
      <c r="D24" s="27">
        <v>80</v>
      </c>
      <c r="E24" s="27">
        <v>139</v>
      </c>
      <c r="F24" s="28">
        <v>73</v>
      </c>
      <c r="G24" s="28">
        <v>87</v>
      </c>
      <c r="H24" s="13">
        <v>34</v>
      </c>
      <c r="I24" s="13">
        <v>36</v>
      </c>
      <c r="J24" s="28">
        <v>6</v>
      </c>
      <c r="K24" s="28">
        <v>7</v>
      </c>
      <c r="L24" s="13">
        <v>3</v>
      </c>
      <c r="M24" s="13">
        <v>3</v>
      </c>
      <c r="N24" s="28">
        <v>25</v>
      </c>
      <c r="O24" s="28">
        <v>52</v>
      </c>
      <c r="P24" s="13">
        <v>58</v>
      </c>
      <c r="Q24" s="13">
        <v>59</v>
      </c>
      <c r="R24" s="28">
        <v>50</v>
      </c>
      <c r="S24" s="28">
        <v>65</v>
      </c>
      <c r="T24" s="13">
        <v>5</v>
      </c>
      <c r="U24" s="13">
        <v>9</v>
      </c>
      <c r="V24" s="28">
        <v>0</v>
      </c>
      <c r="W24" s="28">
        <v>0</v>
      </c>
      <c r="X24" s="13">
        <v>2</v>
      </c>
      <c r="Y24" s="13">
        <v>2</v>
      </c>
      <c r="Z24" s="30">
        <v>386</v>
      </c>
      <c r="AA24" s="30">
        <v>564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0</v>
      </c>
      <c r="M25" s="13">
        <v>0</v>
      </c>
      <c r="N25" s="28">
        <v>0</v>
      </c>
      <c r="O25" s="28">
        <v>0</v>
      </c>
      <c r="P25" s="13">
        <v>0</v>
      </c>
      <c r="Q25" s="13">
        <v>0</v>
      </c>
      <c r="R25" s="28">
        <v>0</v>
      </c>
      <c r="S25" s="28">
        <v>0</v>
      </c>
      <c r="T25" s="13">
        <v>0</v>
      </c>
      <c r="U25" s="13">
        <v>0</v>
      </c>
      <c r="V25" s="28">
        <v>0</v>
      </c>
      <c r="W25" s="28">
        <v>0</v>
      </c>
      <c r="X25" s="13">
        <v>0</v>
      </c>
      <c r="Y25" s="13">
        <v>0</v>
      </c>
      <c r="Z25" s="30">
        <v>0</v>
      </c>
      <c r="AA25" s="30">
        <v>0</v>
      </c>
    </row>
    <row r="26" spans="1:27" ht="15" customHeight="1">
      <c r="A26" s="1" t="s">
        <v>38</v>
      </c>
      <c r="B26" s="26">
        <v>0</v>
      </c>
      <c r="C26" s="26">
        <v>0</v>
      </c>
      <c r="D26" s="27">
        <v>0</v>
      </c>
      <c r="E26" s="27">
        <v>0</v>
      </c>
      <c r="F26" s="28">
        <v>0</v>
      </c>
      <c r="G26" s="28">
        <v>0</v>
      </c>
      <c r="H26" s="13">
        <v>35</v>
      </c>
      <c r="I26" s="13">
        <v>35</v>
      </c>
      <c r="J26" s="28">
        <v>66</v>
      </c>
      <c r="K26" s="28">
        <v>66</v>
      </c>
      <c r="L26" s="13">
        <v>35</v>
      </c>
      <c r="M26" s="13">
        <v>40</v>
      </c>
      <c r="N26" s="28">
        <v>15</v>
      </c>
      <c r="O26" s="28">
        <v>17</v>
      </c>
      <c r="P26" s="13">
        <v>102</v>
      </c>
      <c r="Q26" s="13">
        <v>106</v>
      </c>
      <c r="R26" s="28">
        <v>25</v>
      </c>
      <c r="S26" s="28">
        <v>25</v>
      </c>
      <c r="T26" s="13">
        <v>99</v>
      </c>
      <c r="U26" s="13">
        <v>99</v>
      </c>
      <c r="V26" s="28">
        <v>72</v>
      </c>
      <c r="W26" s="28">
        <v>72</v>
      </c>
      <c r="X26" s="13">
        <v>545</v>
      </c>
      <c r="Y26" s="13">
        <v>545</v>
      </c>
      <c r="Z26" s="30">
        <v>994</v>
      </c>
      <c r="AA26" s="30">
        <v>1005</v>
      </c>
    </row>
    <row r="27" spans="1:27" ht="15" customHeight="1">
      <c r="A27" s="1" t="s">
        <v>40</v>
      </c>
      <c r="B27" s="26">
        <v>1</v>
      </c>
      <c r="C27" s="26">
        <v>1</v>
      </c>
      <c r="D27" s="27">
        <v>0</v>
      </c>
      <c r="E27" s="27">
        <v>0</v>
      </c>
      <c r="F27" s="28">
        <v>0</v>
      </c>
      <c r="G27" s="28">
        <v>0</v>
      </c>
      <c r="H27" s="13">
        <v>0</v>
      </c>
      <c r="I27" s="13">
        <v>0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1</v>
      </c>
      <c r="AA27" s="30">
        <v>1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0</v>
      </c>
      <c r="G28" s="28">
        <v>0</v>
      </c>
      <c r="H28" s="13">
        <v>1</v>
      </c>
      <c r="I28" s="13">
        <v>1</v>
      </c>
      <c r="J28" s="28">
        <v>0</v>
      </c>
      <c r="K28" s="28">
        <v>0</v>
      </c>
      <c r="L28" s="13">
        <v>0</v>
      </c>
      <c r="M28" s="13">
        <v>0</v>
      </c>
      <c r="N28" s="28">
        <v>0</v>
      </c>
      <c r="O28" s="28">
        <v>0</v>
      </c>
      <c r="P28" s="13">
        <v>0</v>
      </c>
      <c r="Q28" s="13">
        <v>0</v>
      </c>
      <c r="R28" s="28">
        <v>1</v>
      </c>
      <c r="S28" s="28">
        <v>2</v>
      </c>
      <c r="T28" s="13">
        <v>0</v>
      </c>
      <c r="U28" s="13">
        <v>0</v>
      </c>
      <c r="V28" s="28">
        <v>0</v>
      </c>
      <c r="W28" s="28">
        <v>0</v>
      </c>
      <c r="X28" s="13">
        <v>0</v>
      </c>
      <c r="Y28" s="13">
        <v>0</v>
      </c>
      <c r="Z28" s="30">
        <v>2</v>
      </c>
      <c r="AA28" s="30">
        <v>3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0</v>
      </c>
      <c r="E29" s="27">
        <v>0</v>
      </c>
      <c r="F29" s="28">
        <v>2</v>
      </c>
      <c r="G29" s="28">
        <v>3</v>
      </c>
      <c r="H29" s="13">
        <v>0</v>
      </c>
      <c r="I29" s="13">
        <v>0</v>
      </c>
      <c r="J29" s="28">
        <v>0</v>
      </c>
      <c r="K29" s="28">
        <v>0</v>
      </c>
      <c r="L29" s="13">
        <v>0</v>
      </c>
      <c r="M29" s="13">
        <v>0</v>
      </c>
      <c r="N29" s="28">
        <v>1</v>
      </c>
      <c r="O29" s="28">
        <v>1</v>
      </c>
      <c r="P29" s="13">
        <v>0</v>
      </c>
      <c r="Q29" s="13">
        <v>0</v>
      </c>
      <c r="R29" s="28">
        <v>0</v>
      </c>
      <c r="S29" s="28">
        <v>0</v>
      </c>
      <c r="T29" s="13">
        <v>0</v>
      </c>
      <c r="U29" s="13">
        <v>0</v>
      </c>
      <c r="V29" s="28">
        <v>0</v>
      </c>
      <c r="W29" s="28">
        <v>0</v>
      </c>
      <c r="X29" s="13">
        <v>0</v>
      </c>
      <c r="Y29" s="13">
        <v>0</v>
      </c>
      <c r="Z29" s="30">
        <v>3</v>
      </c>
      <c r="AA29" s="30">
        <v>4</v>
      </c>
    </row>
    <row r="30" spans="1:27" ht="15" customHeight="1">
      <c r="A30" s="1" t="s">
        <v>46</v>
      </c>
      <c r="B30" s="26">
        <v>2</v>
      </c>
      <c r="C30" s="26">
        <v>3</v>
      </c>
      <c r="D30" s="27">
        <v>26</v>
      </c>
      <c r="E30" s="27">
        <v>29</v>
      </c>
      <c r="F30" s="28">
        <v>1</v>
      </c>
      <c r="G30" s="28">
        <v>2</v>
      </c>
      <c r="H30" s="13">
        <v>43</v>
      </c>
      <c r="I30" s="13">
        <v>54</v>
      </c>
      <c r="J30" s="28">
        <v>24</v>
      </c>
      <c r="K30" s="28">
        <v>36</v>
      </c>
      <c r="L30" s="13">
        <v>2</v>
      </c>
      <c r="M30" s="13">
        <v>2</v>
      </c>
      <c r="N30" s="28">
        <v>4</v>
      </c>
      <c r="O30" s="28">
        <v>6</v>
      </c>
      <c r="P30" s="13">
        <v>0</v>
      </c>
      <c r="Q30" s="13">
        <v>0</v>
      </c>
      <c r="R30" s="28">
        <v>3</v>
      </c>
      <c r="S30" s="28">
        <v>3</v>
      </c>
      <c r="T30" s="13">
        <v>11</v>
      </c>
      <c r="U30" s="13">
        <v>24</v>
      </c>
      <c r="V30" s="28">
        <v>10</v>
      </c>
      <c r="W30" s="28">
        <v>17</v>
      </c>
      <c r="X30" s="13">
        <v>6</v>
      </c>
      <c r="Y30" s="13">
        <v>14</v>
      </c>
      <c r="Z30" s="30">
        <v>132</v>
      </c>
      <c r="AA30" s="30">
        <v>190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0</v>
      </c>
      <c r="G31" s="28">
        <v>0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0</v>
      </c>
      <c r="AA31" s="30">
        <v>0</v>
      </c>
    </row>
    <row r="32" spans="1:27" ht="15" customHeight="1">
      <c r="A32" s="1" t="s">
        <v>48</v>
      </c>
      <c r="B32" s="26">
        <v>0</v>
      </c>
      <c r="C32" s="26">
        <v>0</v>
      </c>
      <c r="D32" s="27">
        <v>1</v>
      </c>
      <c r="E32" s="27">
        <v>3</v>
      </c>
      <c r="F32" s="28">
        <v>6</v>
      </c>
      <c r="G32" s="28">
        <v>11</v>
      </c>
      <c r="H32" s="13">
        <v>0</v>
      </c>
      <c r="I32" s="13">
        <v>0</v>
      </c>
      <c r="J32" s="28">
        <v>9</v>
      </c>
      <c r="K32" s="28">
        <v>18</v>
      </c>
      <c r="L32" s="13">
        <v>0</v>
      </c>
      <c r="M32" s="13">
        <v>0</v>
      </c>
      <c r="N32" s="28">
        <v>0</v>
      </c>
      <c r="O32" s="28">
        <v>0</v>
      </c>
      <c r="P32" s="13">
        <v>2</v>
      </c>
      <c r="Q32" s="13">
        <v>2</v>
      </c>
      <c r="R32" s="28">
        <v>52</v>
      </c>
      <c r="S32" s="28">
        <v>52</v>
      </c>
      <c r="T32" s="13">
        <v>68</v>
      </c>
      <c r="U32" s="13">
        <v>109</v>
      </c>
      <c r="V32" s="28">
        <v>0</v>
      </c>
      <c r="W32" s="28">
        <v>0</v>
      </c>
      <c r="X32" s="13">
        <v>0</v>
      </c>
      <c r="Y32" s="13">
        <v>0</v>
      </c>
      <c r="Z32" s="30">
        <v>138</v>
      </c>
      <c r="AA32" s="30">
        <v>195</v>
      </c>
    </row>
    <row r="33" spans="1:27" ht="15" customHeight="1">
      <c r="A33" s="1" t="s">
        <v>50</v>
      </c>
      <c r="B33" s="26">
        <v>250</v>
      </c>
      <c r="C33" s="26">
        <v>334</v>
      </c>
      <c r="D33" s="27">
        <v>518</v>
      </c>
      <c r="E33" s="27">
        <v>584</v>
      </c>
      <c r="F33" s="28">
        <v>836</v>
      </c>
      <c r="G33" s="28">
        <v>838</v>
      </c>
      <c r="H33" s="13">
        <v>422</v>
      </c>
      <c r="I33" s="13">
        <v>494</v>
      </c>
      <c r="J33" s="28">
        <v>285</v>
      </c>
      <c r="K33" s="28">
        <v>324</v>
      </c>
      <c r="L33" s="13">
        <v>292</v>
      </c>
      <c r="M33" s="13">
        <v>333</v>
      </c>
      <c r="N33" s="28">
        <v>238</v>
      </c>
      <c r="O33" s="28">
        <v>294</v>
      </c>
      <c r="P33" s="13">
        <v>222</v>
      </c>
      <c r="Q33" s="13">
        <v>252</v>
      </c>
      <c r="R33" s="28">
        <v>582</v>
      </c>
      <c r="S33" s="28">
        <v>642</v>
      </c>
      <c r="T33" s="13">
        <v>405</v>
      </c>
      <c r="U33" s="13">
        <v>504</v>
      </c>
      <c r="V33" s="28">
        <v>77</v>
      </c>
      <c r="W33" s="28">
        <v>126</v>
      </c>
      <c r="X33" s="13">
        <v>9</v>
      </c>
      <c r="Y33" s="13">
        <v>36</v>
      </c>
      <c r="Z33" s="30">
        <v>4136</v>
      </c>
      <c r="AA33" s="30">
        <v>4761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0</v>
      </c>
      <c r="M34" s="13">
        <v>0</v>
      </c>
      <c r="N34" s="28">
        <v>0</v>
      </c>
      <c r="O34" s="28">
        <v>0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0</v>
      </c>
      <c r="AA34" s="30">
        <v>0</v>
      </c>
    </row>
    <row r="35" spans="1:27" ht="15" customHeight="1">
      <c r="A35" s="1" t="s">
        <v>55</v>
      </c>
      <c r="B35" s="26">
        <v>6</v>
      </c>
      <c r="C35" s="26">
        <v>6</v>
      </c>
      <c r="D35" s="27">
        <v>3</v>
      </c>
      <c r="E35" s="27">
        <v>3</v>
      </c>
      <c r="F35" s="28">
        <v>4</v>
      </c>
      <c r="G35" s="28">
        <v>5</v>
      </c>
      <c r="H35" s="13">
        <v>55</v>
      </c>
      <c r="I35" s="13">
        <v>55</v>
      </c>
      <c r="J35" s="28">
        <v>28</v>
      </c>
      <c r="K35" s="28">
        <v>28</v>
      </c>
      <c r="L35" s="13">
        <v>67</v>
      </c>
      <c r="M35" s="13">
        <v>73</v>
      </c>
      <c r="N35" s="28">
        <v>4</v>
      </c>
      <c r="O35" s="28">
        <v>6</v>
      </c>
      <c r="P35" s="13">
        <v>40</v>
      </c>
      <c r="Q35" s="13">
        <v>50</v>
      </c>
      <c r="R35" s="28">
        <v>24</v>
      </c>
      <c r="S35" s="28">
        <v>29</v>
      </c>
      <c r="T35" s="13">
        <v>31</v>
      </c>
      <c r="U35" s="13">
        <v>38</v>
      </c>
      <c r="V35" s="28">
        <v>2</v>
      </c>
      <c r="W35" s="28">
        <v>4</v>
      </c>
      <c r="X35" s="13">
        <v>41</v>
      </c>
      <c r="Y35" s="13">
        <v>50</v>
      </c>
      <c r="Z35" s="30">
        <v>305</v>
      </c>
      <c r="AA35" s="30">
        <v>347</v>
      </c>
    </row>
    <row r="36" spans="1:27" ht="15" customHeight="1">
      <c r="A36" s="1" t="s">
        <v>89</v>
      </c>
      <c r="B36" s="26">
        <v>105</v>
      </c>
      <c r="C36" s="26">
        <v>139</v>
      </c>
      <c r="D36" s="27">
        <v>159</v>
      </c>
      <c r="E36" s="27">
        <v>175</v>
      </c>
      <c r="F36" s="28">
        <v>6</v>
      </c>
      <c r="G36" s="28">
        <v>8</v>
      </c>
      <c r="H36" s="13">
        <v>3</v>
      </c>
      <c r="I36" s="13">
        <v>6</v>
      </c>
      <c r="J36" s="28">
        <v>95</v>
      </c>
      <c r="K36" s="28">
        <v>111</v>
      </c>
      <c r="L36" s="13">
        <v>278</v>
      </c>
      <c r="M36" s="13">
        <v>334</v>
      </c>
      <c r="N36" s="28">
        <v>1933</v>
      </c>
      <c r="O36" s="28">
        <v>1985</v>
      </c>
      <c r="P36" s="13">
        <v>127</v>
      </c>
      <c r="Q36" s="13">
        <v>145</v>
      </c>
      <c r="R36" s="28">
        <v>295</v>
      </c>
      <c r="S36" s="28">
        <v>295</v>
      </c>
      <c r="T36" s="13">
        <v>25</v>
      </c>
      <c r="U36" s="13">
        <v>25</v>
      </c>
      <c r="V36" s="28">
        <v>23</v>
      </c>
      <c r="W36" s="28">
        <v>30</v>
      </c>
      <c r="X36" s="13">
        <v>45</v>
      </c>
      <c r="Y36" s="13">
        <v>58</v>
      </c>
      <c r="Z36" s="30">
        <v>3094</v>
      </c>
      <c r="AA36" s="30">
        <v>3311</v>
      </c>
    </row>
    <row r="37" spans="1:27" ht="15" customHeight="1">
      <c r="A37" s="1" t="s">
        <v>57</v>
      </c>
      <c r="B37" s="26">
        <v>0</v>
      </c>
      <c r="C37" s="26">
        <v>0</v>
      </c>
      <c r="D37" s="27">
        <v>0</v>
      </c>
      <c r="E37" s="27">
        <v>0</v>
      </c>
      <c r="F37" s="28">
        <v>0</v>
      </c>
      <c r="G37" s="28">
        <v>0</v>
      </c>
      <c r="H37" s="13">
        <v>0</v>
      </c>
      <c r="I37" s="13">
        <v>0</v>
      </c>
      <c r="J37" s="28">
        <v>0</v>
      </c>
      <c r="K37" s="28">
        <v>0</v>
      </c>
      <c r="L37" s="13">
        <v>0</v>
      </c>
      <c r="M37" s="13">
        <v>0</v>
      </c>
      <c r="N37" s="28">
        <v>1</v>
      </c>
      <c r="O37" s="28">
        <v>1</v>
      </c>
      <c r="P37" s="13">
        <v>0</v>
      </c>
      <c r="Q37" s="13">
        <v>0</v>
      </c>
      <c r="R37" s="28">
        <v>2</v>
      </c>
      <c r="S37" s="28">
        <v>2</v>
      </c>
      <c r="T37" s="13">
        <v>2</v>
      </c>
      <c r="U37" s="13">
        <v>2</v>
      </c>
      <c r="V37" s="28">
        <v>0</v>
      </c>
      <c r="W37" s="28">
        <v>0</v>
      </c>
      <c r="X37" s="13">
        <v>0</v>
      </c>
      <c r="Y37" s="13">
        <v>0</v>
      </c>
      <c r="Z37" s="30">
        <v>5</v>
      </c>
      <c r="AA37" s="30">
        <v>5</v>
      </c>
    </row>
    <row r="38" spans="1:27" ht="15" customHeight="1">
      <c r="A38" s="1" t="s">
        <v>59</v>
      </c>
      <c r="B38" s="26">
        <v>0</v>
      </c>
      <c r="C38" s="26">
        <v>0</v>
      </c>
      <c r="D38" s="27">
        <v>1</v>
      </c>
      <c r="E38" s="27">
        <v>1</v>
      </c>
      <c r="F38" s="28">
        <v>0</v>
      </c>
      <c r="G38" s="28">
        <v>0</v>
      </c>
      <c r="H38" s="13">
        <v>1</v>
      </c>
      <c r="I38" s="13">
        <v>1</v>
      </c>
      <c r="J38" s="28">
        <v>48</v>
      </c>
      <c r="K38" s="28">
        <v>48</v>
      </c>
      <c r="L38" s="13">
        <v>0</v>
      </c>
      <c r="M38" s="13">
        <v>0</v>
      </c>
      <c r="N38" s="28">
        <v>2</v>
      </c>
      <c r="O38" s="28">
        <v>2</v>
      </c>
      <c r="P38" s="13">
        <v>6</v>
      </c>
      <c r="Q38" s="13">
        <v>6</v>
      </c>
      <c r="R38" s="28">
        <v>2</v>
      </c>
      <c r="S38" s="28">
        <v>2</v>
      </c>
      <c r="T38" s="13">
        <v>15</v>
      </c>
      <c r="U38" s="13">
        <v>19</v>
      </c>
      <c r="V38" s="28">
        <v>1</v>
      </c>
      <c r="W38" s="28">
        <v>1</v>
      </c>
      <c r="X38" s="13">
        <v>0</v>
      </c>
      <c r="Y38" s="13">
        <v>0</v>
      </c>
      <c r="Z38" s="30">
        <v>76</v>
      </c>
      <c r="AA38" s="30">
        <v>80</v>
      </c>
    </row>
    <row r="39" spans="1:27" ht="15" customHeight="1">
      <c r="A39" s="1" t="s">
        <v>61</v>
      </c>
      <c r="B39" s="26">
        <v>0</v>
      </c>
      <c r="C39" s="26">
        <v>0</v>
      </c>
      <c r="D39" s="27">
        <v>7</v>
      </c>
      <c r="E39" s="27">
        <v>7</v>
      </c>
      <c r="F39" s="28">
        <v>20</v>
      </c>
      <c r="G39" s="28">
        <v>38</v>
      </c>
      <c r="H39" s="13">
        <v>18</v>
      </c>
      <c r="I39" s="13">
        <v>26</v>
      </c>
      <c r="J39" s="28">
        <v>89</v>
      </c>
      <c r="K39" s="28">
        <v>118</v>
      </c>
      <c r="L39" s="13">
        <v>14</v>
      </c>
      <c r="M39" s="13">
        <v>25</v>
      </c>
      <c r="N39" s="28">
        <v>10</v>
      </c>
      <c r="O39" s="28">
        <v>20</v>
      </c>
      <c r="P39" s="13">
        <v>111</v>
      </c>
      <c r="Q39" s="13">
        <v>116</v>
      </c>
      <c r="R39" s="28">
        <v>51</v>
      </c>
      <c r="S39" s="28">
        <v>57</v>
      </c>
      <c r="T39" s="13">
        <v>30</v>
      </c>
      <c r="U39" s="13">
        <v>38</v>
      </c>
      <c r="V39" s="28">
        <v>95</v>
      </c>
      <c r="W39" s="28">
        <v>102</v>
      </c>
      <c r="X39" s="13">
        <v>23</v>
      </c>
      <c r="Y39" s="13">
        <v>26</v>
      </c>
      <c r="Z39" s="30">
        <v>468</v>
      </c>
      <c r="AA39" s="30">
        <v>573</v>
      </c>
    </row>
    <row r="40" spans="1:27" ht="15" customHeight="1">
      <c r="A40" s="1" t="s">
        <v>63</v>
      </c>
      <c r="B40" s="26">
        <v>0</v>
      </c>
      <c r="C40" s="26">
        <v>0</v>
      </c>
      <c r="D40" s="27">
        <v>3</v>
      </c>
      <c r="E40" s="27">
        <v>8</v>
      </c>
      <c r="F40" s="28">
        <v>33</v>
      </c>
      <c r="G40" s="28">
        <v>39</v>
      </c>
      <c r="H40" s="13">
        <v>285</v>
      </c>
      <c r="I40" s="13">
        <v>311</v>
      </c>
      <c r="J40" s="28">
        <v>449</v>
      </c>
      <c r="K40" s="28">
        <v>476</v>
      </c>
      <c r="L40" s="13">
        <v>217</v>
      </c>
      <c r="M40" s="13">
        <v>229</v>
      </c>
      <c r="N40" s="28">
        <v>229</v>
      </c>
      <c r="O40" s="28">
        <v>292</v>
      </c>
      <c r="P40" s="13">
        <v>204</v>
      </c>
      <c r="Q40" s="13">
        <v>305</v>
      </c>
      <c r="R40" s="28">
        <v>551</v>
      </c>
      <c r="S40" s="28">
        <v>584</v>
      </c>
      <c r="T40" s="13">
        <v>367</v>
      </c>
      <c r="U40" s="13">
        <v>371</v>
      </c>
      <c r="V40" s="28">
        <v>50</v>
      </c>
      <c r="W40" s="28">
        <v>51</v>
      </c>
      <c r="X40" s="13">
        <v>6</v>
      </c>
      <c r="Y40" s="13">
        <v>9</v>
      </c>
      <c r="Z40" s="30">
        <v>2394</v>
      </c>
      <c r="AA40" s="30">
        <v>2675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0</v>
      </c>
      <c r="E41" s="27">
        <v>0</v>
      </c>
      <c r="F41" s="28">
        <v>1</v>
      </c>
      <c r="G41" s="28">
        <v>1</v>
      </c>
      <c r="H41" s="13">
        <v>0</v>
      </c>
      <c r="I41" s="13">
        <v>0</v>
      </c>
      <c r="J41" s="28">
        <v>1</v>
      </c>
      <c r="K41" s="28">
        <v>1</v>
      </c>
      <c r="L41" s="13">
        <v>0</v>
      </c>
      <c r="M41" s="13">
        <v>0</v>
      </c>
      <c r="N41" s="28">
        <v>2</v>
      </c>
      <c r="O41" s="28">
        <v>6</v>
      </c>
      <c r="P41" s="13">
        <v>0</v>
      </c>
      <c r="Q41" s="13">
        <v>0</v>
      </c>
      <c r="R41" s="28">
        <v>0</v>
      </c>
      <c r="S41" s="28">
        <v>0</v>
      </c>
      <c r="T41" s="13">
        <v>5</v>
      </c>
      <c r="U41" s="13">
        <v>10</v>
      </c>
      <c r="V41" s="28">
        <v>0</v>
      </c>
      <c r="W41" s="28">
        <v>0</v>
      </c>
      <c r="X41" s="13">
        <v>3</v>
      </c>
      <c r="Y41" s="13">
        <v>3</v>
      </c>
      <c r="Z41" s="30">
        <v>12</v>
      </c>
      <c r="AA41" s="30">
        <v>21</v>
      </c>
    </row>
    <row r="42" spans="1:27" ht="15" customHeight="1">
      <c r="A42" s="1" t="s">
        <v>67</v>
      </c>
      <c r="B42" s="26">
        <v>2</v>
      </c>
      <c r="C42" s="26">
        <v>4</v>
      </c>
      <c r="D42" s="27">
        <v>60</v>
      </c>
      <c r="E42" s="27">
        <v>70</v>
      </c>
      <c r="F42" s="28">
        <v>289</v>
      </c>
      <c r="G42" s="28">
        <v>407</v>
      </c>
      <c r="H42" s="13">
        <v>797</v>
      </c>
      <c r="I42" s="13">
        <v>1107</v>
      </c>
      <c r="J42" s="28">
        <v>910</v>
      </c>
      <c r="K42" s="28">
        <v>1229</v>
      </c>
      <c r="L42" s="13">
        <v>570</v>
      </c>
      <c r="M42" s="13">
        <v>788</v>
      </c>
      <c r="N42" s="28">
        <v>157</v>
      </c>
      <c r="O42" s="28">
        <v>226</v>
      </c>
      <c r="P42" s="13">
        <v>339</v>
      </c>
      <c r="Q42" s="13">
        <v>528</v>
      </c>
      <c r="R42" s="28">
        <v>1182</v>
      </c>
      <c r="S42" s="28">
        <v>1915</v>
      </c>
      <c r="T42" s="13">
        <v>870</v>
      </c>
      <c r="U42" s="13">
        <v>1167</v>
      </c>
      <c r="V42" s="28">
        <v>288</v>
      </c>
      <c r="W42" s="28">
        <v>363</v>
      </c>
      <c r="X42" s="13">
        <v>24</v>
      </c>
      <c r="Y42" s="13">
        <v>30</v>
      </c>
      <c r="Z42" s="30">
        <v>5488</v>
      </c>
      <c r="AA42" s="30">
        <v>7834</v>
      </c>
    </row>
    <row r="43" spans="1:27" ht="15" customHeight="1">
      <c r="A43" s="1" t="s">
        <v>69</v>
      </c>
      <c r="B43" s="26">
        <v>0</v>
      </c>
      <c r="C43" s="26">
        <v>0</v>
      </c>
      <c r="D43" s="27">
        <v>0</v>
      </c>
      <c r="E43" s="27">
        <v>0</v>
      </c>
      <c r="F43" s="28">
        <v>0</v>
      </c>
      <c r="G43" s="28">
        <v>0</v>
      </c>
      <c r="H43" s="13">
        <v>5</v>
      </c>
      <c r="I43" s="13">
        <v>5</v>
      </c>
      <c r="J43" s="28">
        <v>1</v>
      </c>
      <c r="K43" s="28">
        <v>1</v>
      </c>
      <c r="L43" s="13">
        <v>53</v>
      </c>
      <c r="M43" s="13">
        <v>55</v>
      </c>
      <c r="N43" s="28">
        <v>18</v>
      </c>
      <c r="O43" s="28">
        <v>23</v>
      </c>
      <c r="P43" s="13">
        <v>5</v>
      </c>
      <c r="Q43" s="13">
        <v>7</v>
      </c>
      <c r="R43" s="28">
        <v>14</v>
      </c>
      <c r="S43" s="28">
        <v>16</v>
      </c>
      <c r="T43" s="13">
        <v>16</v>
      </c>
      <c r="U43" s="13">
        <v>16</v>
      </c>
      <c r="V43" s="28">
        <v>5</v>
      </c>
      <c r="W43" s="28">
        <v>7</v>
      </c>
      <c r="X43" s="13">
        <v>0</v>
      </c>
      <c r="Y43" s="13">
        <v>0</v>
      </c>
      <c r="Z43" s="30">
        <v>117</v>
      </c>
      <c r="AA43" s="30">
        <v>130</v>
      </c>
    </row>
    <row r="44" spans="1:27" ht="15" customHeight="1">
      <c r="A44" s="1" t="s">
        <v>71</v>
      </c>
      <c r="B44" s="26">
        <v>3</v>
      </c>
      <c r="C44" s="26">
        <v>4</v>
      </c>
      <c r="D44" s="27">
        <v>0</v>
      </c>
      <c r="E44" s="27">
        <v>0</v>
      </c>
      <c r="F44" s="28">
        <v>63</v>
      </c>
      <c r="G44" s="28">
        <v>108</v>
      </c>
      <c r="H44" s="13">
        <v>48</v>
      </c>
      <c r="I44" s="13">
        <v>70</v>
      </c>
      <c r="J44" s="28">
        <v>84</v>
      </c>
      <c r="K44" s="28">
        <v>108</v>
      </c>
      <c r="L44" s="13">
        <v>37</v>
      </c>
      <c r="M44" s="13">
        <v>53</v>
      </c>
      <c r="N44" s="28">
        <v>11</v>
      </c>
      <c r="O44" s="28">
        <v>14</v>
      </c>
      <c r="P44" s="13">
        <v>12</v>
      </c>
      <c r="Q44" s="13">
        <v>29</v>
      </c>
      <c r="R44" s="28">
        <v>98</v>
      </c>
      <c r="S44" s="28">
        <v>139</v>
      </c>
      <c r="T44" s="13">
        <v>61</v>
      </c>
      <c r="U44" s="13">
        <v>97</v>
      </c>
      <c r="V44" s="28">
        <v>33</v>
      </c>
      <c r="W44" s="28">
        <v>50</v>
      </c>
      <c r="X44" s="13">
        <v>8</v>
      </c>
      <c r="Y44" s="13">
        <v>16</v>
      </c>
      <c r="Z44" s="30">
        <v>458</v>
      </c>
      <c r="AA44" s="30">
        <v>688</v>
      </c>
    </row>
    <row r="45" spans="1:27" ht="15" customHeight="1">
      <c r="A45" s="1" t="s">
        <v>73</v>
      </c>
      <c r="B45" s="26">
        <v>4</v>
      </c>
      <c r="C45" s="26">
        <v>6</v>
      </c>
      <c r="D45" s="27">
        <v>15</v>
      </c>
      <c r="E45" s="27">
        <v>17</v>
      </c>
      <c r="F45" s="28">
        <v>108</v>
      </c>
      <c r="G45" s="28">
        <v>125</v>
      </c>
      <c r="H45" s="13">
        <v>243</v>
      </c>
      <c r="I45" s="13">
        <v>269</v>
      </c>
      <c r="J45" s="28">
        <v>173</v>
      </c>
      <c r="K45" s="28">
        <v>194</v>
      </c>
      <c r="L45" s="13">
        <v>305</v>
      </c>
      <c r="M45" s="13">
        <v>339</v>
      </c>
      <c r="N45" s="28">
        <v>583</v>
      </c>
      <c r="O45" s="28">
        <v>631</v>
      </c>
      <c r="P45" s="13">
        <v>868</v>
      </c>
      <c r="Q45" s="13">
        <v>958</v>
      </c>
      <c r="R45" s="28">
        <v>564</v>
      </c>
      <c r="S45" s="28">
        <v>630</v>
      </c>
      <c r="T45" s="13">
        <v>431</v>
      </c>
      <c r="U45" s="13">
        <v>521</v>
      </c>
      <c r="V45" s="28">
        <v>82</v>
      </c>
      <c r="W45" s="28">
        <v>87</v>
      </c>
      <c r="X45" s="13">
        <v>90</v>
      </c>
      <c r="Y45" s="13">
        <v>97</v>
      </c>
      <c r="Z45" s="30">
        <v>3466</v>
      </c>
      <c r="AA45" s="30">
        <v>3874</v>
      </c>
    </row>
    <row r="46" spans="1:27" ht="15" customHeight="1">
      <c r="A46" s="1" t="s">
        <v>75</v>
      </c>
      <c r="B46" s="26">
        <v>0</v>
      </c>
      <c r="C46" s="26">
        <v>0</v>
      </c>
      <c r="D46" s="27">
        <v>1</v>
      </c>
      <c r="E46" s="27">
        <v>1</v>
      </c>
      <c r="F46" s="28">
        <v>7</v>
      </c>
      <c r="G46" s="28">
        <v>20</v>
      </c>
      <c r="H46" s="13">
        <v>3</v>
      </c>
      <c r="I46" s="13">
        <v>3</v>
      </c>
      <c r="J46" s="28">
        <v>0</v>
      </c>
      <c r="K46" s="28">
        <v>0</v>
      </c>
      <c r="L46" s="13">
        <v>92</v>
      </c>
      <c r="M46" s="13">
        <v>101</v>
      </c>
      <c r="N46" s="28">
        <v>1</v>
      </c>
      <c r="O46" s="28">
        <v>3</v>
      </c>
      <c r="P46" s="13">
        <v>1</v>
      </c>
      <c r="Q46" s="13">
        <v>4</v>
      </c>
      <c r="R46" s="28">
        <v>19</v>
      </c>
      <c r="S46" s="28">
        <v>41</v>
      </c>
      <c r="T46" s="13">
        <v>11</v>
      </c>
      <c r="U46" s="13">
        <v>14</v>
      </c>
      <c r="V46" s="28">
        <v>2</v>
      </c>
      <c r="W46" s="28">
        <v>4</v>
      </c>
      <c r="X46" s="13">
        <v>1</v>
      </c>
      <c r="Y46" s="13">
        <v>4</v>
      </c>
      <c r="Z46" s="30">
        <v>138</v>
      </c>
      <c r="AA46" s="30">
        <v>195</v>
      </c>
    </row>
    <row r="47" spans="1:27" ht="15" customHeight="1">
      <c r="A47" s="1" t="s">
        <v>77</v>
      </c>
      <c r="B47" s="26">
        <v>1</v>
      </c>
      <c r="C47" s="26">
        <v>1</v>
      </c>
      <c r="D47" s="27">
        <v>4</v>
      </c>
      <c r="E47" s="27">
        <v>6</v>
      </c>
      <c r="F47" s="28">
        <v>6</v>
      </c>
      <c r="G47" s="28">
        <v>9</v>
      </c>
      <c r="H47" s="13">
        <v>35</v>
      </c>
      <c r="I47" s="13">
        <v>43</v>
      </c>
      <c r="J47" s="28">
        <v>178</v>
      </c>
      <c r="K47" s="28">
        <v>179</v>
      </c>
      <c r="L47" s="13">
        <v>17</v>
      </c>
      <c r="M47" s="13">
        <v>21</v>
      </c>
      <c r="N47" s="28">
        <v>17</v>
      </c>
      <c r="O47" s="28">
        <v>20</v>
      </c>
      <c r="P47" s="13">
        <v>2</v>
      </c>
      <c r="Q47" s="13">
        <v>2</v>
      </c>
      <c r="R47" s="28">
        <v>6</v>
      </c>
      <c r="S47" s="28">
        <v>6</v>
      </c>
      <c r="T47" s="13">
        <v>22</v>
      </c>
      <c r="U47" s="13">
        <v>23</v>
      </c>
      <c r="V47" s="28">
        <v>1</v>
      </c>
      <c r="W47" s="28">
        <v>1</v>
      </c>
      <c r="X47" s="13">
        <v>1</v>
      </c>
      <c r="Y47" s="13">
        <v>1</v>
      </c>
      <c r="Z47" s="30">
        <v>290</v>
      </c>
      <c r="AA47" s="30">
        <v>312</v>
      </c>
    </row>
    <row r="48" spans="1:27" ht="15" customHeight="1">
      <c r="A48" s="1" t="s">
        <v>79</v>
      </c>
      <c r="B48" s="26">
        <v>39</v>
      </c>
      <c r="C48" s="26">
        <v>41</v>
      </c>
      <c r="D48" s="27">
        <v>9</v>
      </c>
      <c r="E48" s="27">
        <v>14</v>
      </c>
      <c r="F48" s="28">
        <v>224</v>
      </c>
      <c r="G48" s="28">
        <v>224</v>
      </c>
      <c r="H48" s="13">
        <v>224</v>
      </c>
      <c r="I48" s="13">
        <v>230</v>
      </c>
      <c r="J48" s="28">
        <v>108</v>
      </c>
      <c r="K48" s="28">
        <v>115</v>
      </c>
      <c r="L48" s="13">
        <v>32</v>
      </c>
      <c r="M48" s="13">
        <v>34</v>
      </c>
      <c r="N48" s="28">
        <v>57</v>
      </c>
      <c r="O48" s="28">
        <v>76</v>
      </c>
      <c r="P48" s="13">
        <v>22</v>
      </c>
      <c r="Q48" s="13">
        <v>81</v>
      </c>
      <c r="R48" s="28">
        <v>194</v>
      </c>
      <c r="S48" s="28">
        <v>209</v>
      </c>
      <c r="T48" s="13">
        <v>241</v>
      </c>
      <c r="U48" s="13">
        <v>243</v>
      </c>
      <c r="V48" s="28">
        <v>11</v>
      </c>
      <c r="W48" s="28">
        <v>11</v>
      </c>
      <c r="X48" s="13">
        <v>0</v>
      </c>
      <c r="Y48" s="13">
        <v>0</v>
      </c>
      <c r="Z48" s="30">
        <v>1161</v>
      </c>
      <c r="AA48" s="30">
        <v>1278</v>
      </c>
    </row>
    <row r="49" spans="1:27" ht="15" customHeight="1">
      <c r="A49" s="1" t="s">
        <v>81</v>
      </c>
      <c r="B49" s="26">
        <v>32</v>
      </c>
      <c r="C49" s="26">
        <v>47</v>
      </c>
      <c r="D49" s="27">
        <v>168</v>
      </c>
      <c r="E49" s="27">
        <v>215</v>
      </c>
      <c r="F49" s="28">
        <v>151</v>
      </c>
      <c r="G49" s="28">
        <v>200</v>
      </c>
      <c r="H49" s="13">
        <v>370</v>
      </c>
      <c r="I49" s="13">
        <v>533</v>
      </c>
      <c r="J49" s="28">
        <v>473</v>
      </c>
      <c r="K49" s="28">
        <v>751</v>
      </c>
      <c r="L49" s="13">
        <v>427</v>
      </c>
      <c r="M49" s="13">
        <v>607</v>
      </c>
      <c r="N49" s="28">
        <v>478</v>
      </c>
      <c r="O49" s="28">
        <v>740</v>
      </c>
      <c r="P49" s="13">
        <v>1380</v>
      </c>
      <c r="Q49" s="13">
        <v>2032</v>
      </c>
      <c r="R49" s="28">
        <v>743</v>
      </c>
      <c r="S49" s="28">
        <v>1123</v>
      </c>
      <c r="T49" s="13">
        <v>647</v>
      </c>
      <c r="U49" s="13">
        <v>977</v>
      </c>
      <c r="V49" s="28">
        <v>134</v>
      </c>
      <c r="W49" s="28">
        <v>162</v>
      </c>
      <c r="X49" s="13">
        <v>33</v>
      </c>
      <c r="Y49" s="13">
        <v>42</v>
      </c>
      <c r="Z49" s="30">
        <v>5036</v>
      </c>
      <c r="AA49" s="30">
        <v>7429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0</v>
      </c>
      <c r="E50" s="27">
        <v>0</v>
      </c>
      <c r="F50" s="28">
        <v>0</v>
      </c>
      <c r="G50" s="28">
        <v>0</v>
      </c>
      <c r="H50" s="13">
        <v>0</v>
      </c>
      <c r="I50" s="13">
        <v>0</v>
      </c>
      <c r="J50" s="28">
        <v>0</v>
      </c>
      <c r="K50" s="28">
        <v>0</v>
      </c>
      <c r="L50" s="13">
        <v>0</v>
      </c>
      <c r="M50" s="13">
        <v>0</v>
      </c>
      <c r="N50" s="28">
        <v>0</v>
      </c>
      <c r="O50" s="28">
        <v>0</v>
      </c>
      <c r="P50" s="13">
        <v>0</v>
      </c>
      <c r="Q50" s="13">
        <v>0</v>
      </c>
      <c r="R50" s="28">
        <v>0</v>
      </c>
      <c r="S50" s="28">
        <v>0</v>
      </c>
      <c r="T50" s="13">
        <v>0</v>
      </c>
      <c r="U50" s="13">
        <v>0</v>
      </c>
      <c r="V50" s="28">
        <v>0</v>
      </c>
      <c r="W50" s="28">
        <v>0</v>
      </c>
      <c r="X50" s="13">
        <v>0</v>
      </c>
      <c r="Y50" s="13">
        <v>0</v>
      </c>
      <c r="Z50" s="30">
        <v>0</v>
      </c>
      <c r="AA50" s="30">
        <v>0</v>
      </c>
    </row>
    <row r="51" spans="1:27" ht="15" customHeight="1">
      <c r="A51" s="1" t="s">
        <v>85</v>
      </c>
      <c r="B51" s="26">
        <v>660</v>
      </c>
      <c r="C51" s="26">
        <v>996</v>
      </c>
      <c r="D51" s="27">
        <v>583</v>
      </c>
      <c r="E51" s="27">
        <v>912</v>
      </c>
      <c r="F51" s="28">
        <v>788</v>
      </c>
      <c r="G51" s="28">
        <v>1289</v>
      </c>
      <c r="H51" s="13">
        <v>1123</v>
      </c>
      <c r="I51" s="13">
        <v>1482</v>
      </c>
      <c r="J51" s="28">
        <v>494</v>
      </c>
      <c r="K51" s="28">
        <v>774</v>
      </c>
      <c r="L51" s="13">
        <v>781</v>
      </c>
      <c r="M51" s="13">
        <v>1101</v>
      </c>
      <c r="N51" s="28">
        <v>687</v>
      </c>
      <c r="O51" s="28">
        <v>917</v>
      </c>
      <c r="P51" s="13">
        <v>541</v>
      </c>
      <c r="Q51" s="13">
        <v>803</v>
      </c>
      <c r="R51" s="28">
        <v>747</v>
      </c>
      <c r="S51" s="28">
        <v>1047</v>
      </c>
      <c r="T51" s="13">
        <v>1175</v>
      </c>
      <c r="U51" s="13">
        <v>1587</v>
      </c>
      <c r="V51" s="28">
        <v>777</v>
      </c>
      <c r="W51" s="28">
        <v>1180</v>
      </c>
      <c r="X51" s="13">
        <v>291</v>
      </c>
      <c r="Y51" s="13">
        <v>470</v>
      </c>
      <c r="Z51" s="30">
        <v>8647</v>
      </c>
      <c r="AA51" s="30">
        <v>12558</v>
      </c>
    </row>
    <row r="52" spans="1:27" ht="15" customHeight="1">
      <c r="A52" s="1" t="s">
        <v>87</v>
      </c>
      <c r="B52" s="26">
        <v>31</v>
      </c>
      <c r="C52" s="26">
        <v>31</v>
      </c>
      <c r="D52" s="27">
        <v>5</v>
      </c>
      <c r="E52" s="27">
        <v>5</v>
      </c>
      <c r="F52" s="28">
        <v>7</v>
      </c>
      <c r="G52" s="28">
        <v>7</v>
      </c>
      <c r="H52" s="13">
        <v>3</v>
      </c>
      <c r="I52" s="13">
        <v>4</v>
      </c>
      <c r="J52" s="28">
        <v>1</v>
      </c>
      <c r="K52" s="28">
        <v>1</v>
      </c>
      <c r="L52" s="13">
        <v>35</v>
      </c>
      <c r="M52" s="13">
        <v>42</v>
      </c>
      <c r="N52" s="28">
        <v>275</v>
      </c>
      <c r="O52" s="28">
        <v>277</v>
      </c>
      <c r="P52" s="13">
        <v>154</v>
      </c>
      <c r="Q52" s="13">
        <v>154</v>
      </c>
      <c r="R52" s="28">
        <v>9</v>
      </c>
      <c r="S52" s="28">
        <v>11</v>
      </c>
      <c r="T52" s="13">
        <v>12</v>
      </c>
      <c r="U52" s="13">
        <v>12</v>
      </c>
      <c r="V52" s="28">
        <v>2</v>
      </c>
      <c r="W52" s="28">
        <v>2</v>
      </c>
      <c r="X52" s="13">
        <v>4</v>
      </c>
      <c r="Y52" s="13">
        <v>4</v>
      </c>
      <c r="Z52" s="30">
        <v>538</v>
      </c>
      <c r="AA52" s="30">
        <v>550</v>
      </c>
    </row>
    <row r="53" spans="1:27" ht="15" customHeight="1">
      <c r="A53" s="1" t="s">
        <v>1</v>
      </c>
      <c r="B53" s="26">
        <v>18</v>
      </c>
      <c r="C53" s="26">
        <v>19</v>
      </c>
      <c r="D53" s="27">
        <v>14</v>
      </c>
      <c r="E53" s="27">
        <v>14</v>
      </c>
      <c r="F53" s="28">
        <v>181</v>
      </c>
      <c r="G53" s="28">
        <v>253</v>
      </c>
      <c r="H53" s="13">
        <v>338</v>
      </c>
      <c r="I53" s="13">
        <v>421</v>
      </c>
      <c r="J53" s="28">
        <v>569</v>
      </c>
      <c r="K53" s="28">
        <v>688</v>
      </c>
      <c r="L53" s="13">
        <v>401</v>
      </c>
      <c r="M53" s="13">
        <v>447</v>
      </c>
      <c r="N53" s="28">
        <v>182</v>
      </c>
      <c r="O53" s="28">
        <v>257</v>
      </c>
      <c r="P53" s="13">
        <v>233</v>
      </c>
      <c r="Q53" s="13">
        <v>258</v>
      </c>
      <c r="R53" s="28">
        <v>742</v>
      </c>
      <c r="S53" s="28">
        <v>893</v>
      </c>
      <c r="T53" s="13">
        <v>766</v>
      </c>
      <c r="U53" s="13">
        <v>913</v>
      </c>
      <c r="V53" s="28">
        <v>119</v>
      </c>
      <c r="W53" s="28">
        <v>163</v>
      </c>
      <c r="X53" s="13">
        <v>35</v>
      </c>
      <c r="Y53" s="13">
        <v>45</v>
      </c>
      <c r="Z53" s="30">
        <v>3598</v>
      </c>
      <c r="AA53" s="30">
        <v>4371</v>
      </c>
    </row>
    <row r="54" spans="1:27" ht="15" customHeight="1">
      <c r="A54" s="1" t="s">
        <v>3</v>
      </c>
      <c r="B54" s="26">
        <v>0</v>
      </c>
      <c r="C54" s="26">
        <v>0</v>
      </c>
      <c r="D54" s="27">
        <v>0</v>
      </c>
      <c r="E54" s="27">
        <v>0</v>
      </c>
      <c r="F54" s="28">
        <v>0</v>
      </c>
      <c r="G54" s="28">
        <v>0</v>
      </c>
      <c r="H54" s="13">
        <v>0</v>
      </c>
      <c r="I54" s="13">
        <v>0</v>
      </c>
      <c r="J54" s="28">
        <v>33</v>
      </c>
      <c r="K54" s="28">
        <v>42</v>
      </c>
      <c r="L54" s="13">
        <v>0</v>
      </c>
      <c r="M54" s="13">
        <v>0</v>
      </c>
      <c r="N54" s="28">
        <v>0</v>
      </c>
      <c r="O54" s="28">
        <v>0</v>
      </c>
      <c r="P54" s="13">
        <v>0</v>
      </c>
      <c r="Q54" s="13">
        <v>0</v>
      </c>
      <c r="R54" s="28">
        <v>0</v>
      </c>
      <c r="S54" s="28">
        <v>0</v>
      </c>
      <c r="T54" s="13">
        <v>130</v>
      </c>
      <c r="U54" s="13">
        <v>130</v>
      </c>
      <c r="V54" s="28">
        <v>0</v>
      </c>
      <c r="W54" s="28">
        <v>0</v>
      </c>
      <c r="X54" s="13">
        <v>0</v>
      </c>
      <c r="Y54" s="13">
        <v>0</v>
      </c>
      <c r="Z54" s="30">
        <v>163</v>
      </c>
      <c r="AA54" s="30">
        <v>172</v>
      </c>
    </row>
    <row r="55" spans="1:27" ht="15" customHeight="1">
      <c r="A55" s="1" t="s">
        <v>5</v>
      </c>
      <c r="B55" s="26">
        <v>11</v>
      </c>
      <c r="C55" s="26">
        <v>11</v>
      </c>
      <c r="D55" s="27">
        <v>0</v>
      </c>
      <c r="E55" s="27">
        <v>0</v>
      </c>
      <c r="F55" s="28">
        <v>0</v>
      </c>
      <c r="G55" s="28">
        <v>0</v>
      </c>
      <c r="H55" s="13">
        <v>0</v>
      </c>
      <c r="I55" s="13">
        <v>0</v>
      </c>
      <c r="J55" s="28">
        <v>0</v>
      </c>
      <c r="K55" s="28">
        <v>0</v>
      </c>
      <c r="L55" s="13">
        <v>0</v>
      </c>
      <c r="M55" s="13">
        <v>0</v>
      </c>
      <c r="N55" s="28">
        <v>0</v>
      </c>
      <c r="O55" s="28">
        <v>0</v>
      </c>
      <c r="P55" s="13">
        <v>0</v>
      </c>
      <c r="Q55" s="13">
        <v>0</v>
      </c>
      <c r="R55" s="28">
        <v>0</v>
      </c>
      <c r="S55" s="28">
        <v>0</v>
      </c>
      <c r="T55" s="13">
        <v>0</v>
      </c>
      <c r="U55" s="13">
        <v>0</v>
      </c>
      <c r="V55" s="28">
        <v>0</v>
      </c>
      <c r="W55" s="28">
        <v>0</v>
      </c>
      <c r="X55" s="13">
        <v>0</v>
      </c>
      <c r="Y55" s="13">
        <v>0</v>
      </c>
      <c r="Z55" s="30">
        <v>11</v>
      </c>
      <c r="AA55" s="30">
        <v>11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0</v>
      </c>
      <c r="Q56" s="13">
        <v>0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0</v>
      </c>
      <c r="AA56" s="30">
        <v>0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0</v>
      </c>
      <c r="E57" s="27">
        <v>0</v>
      </c>
      <c r="F57" s="28">
        <v>0</v>
      </c>
      <c r="G57" s="28">
        <v>0</v>
      </c>
      <c r="H57" s="13">
        <v>0</v>
      </c>
      <c r="I57" s="13">
        <v>0</v>
      </c>
      <c r="J57" s="28">
        <v>0</v>
      </c>
      <c r="K57" s="28">
        <v>0</v>
      </c>
      <c r="L57" s="13">
        <v>0</v>
      </c>
      <c r="M57" s="13">
        <v>0</v>
      </c>
      <c r="N57" s="28">
        <v>0</v>
      </c>
      <c r="O57" s="28">
        <v>0</v>
      </c>
      <c r="P57" s="13">
        <v>0</v>
      </c>
      <c r="Q57" s="13">
        <v>0</v>
      </c>
      <c r="R57" s="28">
        <v>1</v>
      </c>
      <c r="S57" s="28">
        <v>1</v>
      </c>
      <c r="T57" s="13">
        <v>0</v>
      </c>
      <c r="U57" s="13">
        <v>0</v>
      </c>
      <c r="V57" s="28">
        <v>0</v>
      </c>
      <c r="W57" s="28">
        <v>0</v>
      </c>
      <c r="X57" s="13">
        <v>0</v>
      </c>
      <c r="Y57" s="13">
        <v>0</v>
      </c>
      <c r="Z57" s="30">
        <v>1</v>
      </c>
      <c r="AA57" s="30">
        <v>1</v>
      </c>
    </row>
    <row r="58" spans="1:27" ht="15" customHeight="1">
      <c r="A58" s="1" t="s">
        <v>9</v>
      </c>
      <c r="B58" s="26">
        <v>1</v>
      </c>
      <c r="C58" s="26">
        <v>2</v>
      </c>
      <c r="D58" s="27">
        <v>0</v>
      </c>
      <c r="E58" s="27">
        <v>0</v>
      </c>
      <c r="F58" s="28">
        <v>0</v>
      </c>
      <c r="G58" s="28">
        <v>0</v>
      </c>
      <c r="H58" s="13">
        <v>6</v>
      </c>
      <c r="I58" s="13">
        <v>12</v>
      </c>
      <c r="J58" s="28">
        <v>11</v>
      </c>
      <c r="K58" s="28">
        <v>19</v>
      </c>
      <c r="L58" s="13">
        <v>0</v>
      </c>
      <c r="M58" s="13">
        <v>0</v>
      </c>
      <c r="N58" s="28">
        <v>8</v>
      </c>
      <c r="O58" s="28">
        <v>17</v>
      </c>
      <c r="P58" s="13">
        <v>9</v>
      </c>
      <c r="Q58" s="13">
        <v>16</v>
      </c>
      <c r="R58" s="28">
        <v>1</v>
      </c>
      <c r="S58" s="28">
        <v>2</v>
      </c>
      <c r="T58" s="13">
        <v>9</v>
      </c>
      <c r="U58" s="13">
        <v>17</v>
      </c>
      <c r="V58" s="28">
        <v>3</v>
      </c>
      <c r="W58" s="28">
        <v>4</v>
      </c>
      <c r="X58" s="13">
        <v>2</v>
      </c>
      <c r="Y58" s="13">
        <v>4</v>
      </c>
      <c r="Z58" s="30">
        <v>50</v>
      </c>
      <c r="AA58" s="30">
        <v>93</v>
      </c>
    </row>
    <row r="59" spans="1:27" ht="15" customHeight="1">
      <c r="A59" s="1" t="s">
        <v>11</v>
      </c>
      <c r="B59" s="26">
        <v>0</v>
      </c>
      <c r="C59" s="26">
        <v>0</v>
      </c>
      <c r="D59" s="27">
        <v>0</v>
      </c>
      <c r="E59" s="27">
        <v>0</v>
      </c>
      <c r="F59" s="28">
        <v>0</v>
      </c>
      <c r="G59" s="28">
        <v>0</v>
      </c>
      <c r="H59" s="13">
        <v>0</v>
      </c>
      <c r="I59" s="13">
        <v>0</v>
      </c>
      <c r="J59" s="28">
        <v>0</v>
      </c>
      <c r="K59" s="28">
        <v>0</v>
      </c>
      <c r="L59" s="13">
        <v>0</v>
      </c>
      <c r="M59" s="13">
        <v>0</v>
      </c>
      <c r="N59" s="28">
        <v>0</v>
      </c>
      <c r="O59" s="28">
        <v>0</v>
      </c>
      <c r="P59" s="13">
        <v>0</v>
      </c>
      <c r="Q59" s="13">
        <v>0</v>
      </c>
      <c r="R59" s="28">
        <v>0</v>
      </c>
      <c r="S59" s="28">
        <v>0</v>
      </c>
      <c r="T59" s="13">
        <v>0</v>
      </c>
      <c r="U59" s="13">
        <v>0</v>
      </c>
      <c r="V59" s="28">
        <v>0</v>
      </c>
      <c r="W59" s="28">
        <v>0</v>
      </c>
      <c r="X59" s="13">
        <v>0</v>
      </c>
      <c r="Y59" s="13">
        <v>0</v>
      </c>
      <c r="Z59" s="30">
        <v>0</v>
      </c>
      <c r="AA59" s="30">
        <v>0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0</v>
      </c>
      <c r="S60" s="28">
        <v>0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0</v>
      </c>
      <c r="AA60" s="30">
        <v>0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0</v>
      </c>
      <c r="M61" s="13">
        <v>0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0</v>
      </c>
      <c r="AA61" s="30">
        <v>0</v>
      </c>
    </row>
    <row r="62" spans="1:27" ht="15" customHeight="1">
      <c r="A62" s="1" t="s">
        <v>15</v>
      </c>
      <c r="B62" s="26">
        <v>0</v>
      </c>
      <c r="C62" s="26">
        <v>0</v>
      </c>
      <c r="D62" s="27">
        <v>0</v>
      </c>
      <c r="E62" s="27">
        <v>0</v>
      </c>
      <c r="F62" s="28">
        <v>0</v>
      </c>
      <c r="G62" s="28">
        <v>0</v>
      </c>
      <c r="H62" s="13">
        <v>0</v>
      </c>
      <c r="I62" s="13">
        <v>0</v>
      </c>
      <c r="J62" s="28">
        <v>0</v>
      </c>
      <c r="K62" s="28">
        <v>0</v>
      </c>
      <c r="L62" s="13">
        <v>0</v>
      </c>
      <c r="M62" s="13">
        <v>0</v>
      </c>
      <c r="N62" s="28">
        <v>0</v>
      </c>
      <c r="O62" s="28">
        <v>0</v>
      </c>
      <c r="P62" s="13">
        <v>1</v>
      </c>
      <c r="Q62" s="13">
        <v>1</v>
      </c>
      <c r="R62" s="28">
        <v>0</v>
      </c>
      <c r="S62" s="28">
        <v>0</v>
      </c>
      <c r="T62" s="13">
        <v>2</v>
      </c>
      <c r="U62" s="13">
        <v>8</v>
      </c>
      <c r="V62" s="28">
        <v>2</v>
      </c>
      <c r="W62" s="28">
        <v>2</v>
      </c>
      <c r="X62" s="13">
        <v>0</v>
      </c>
      <c r="Y62" s="13">
        <v>0</v>
      </c>
      <c r="Z62" s="30">
        <v>5</v>
      </c>
      <c r="AA62" s="30">
        <v>11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0</v>
      </c>
      <c r="E63" s="27">
        <v>0</v>
      </c>
      <c r="F63" s="28">
        <v>0</v>
      </c>
      <c r="G63" s="28">
        <v>0</v>
      </c>
      <c r="H63" s="13">
        <v>0</v>
      </c>
      <c r="I63" s="13">
        <v>0</v>
      </c>
      <c r="J63" s="28">
        <v>3</v>
      </c>
      <c r="K63" s="28">
        <v>15</v>
      </c>
      <c r="L63" s="13">
        <v>1</v>
      </c>
      <c r="M63" s="13">
        <v>1</v>
      </c>
      <c r="N63" s="28">
        <v>0</v>
      </c>
      <c r="O63" s="28">
        <v>0</v>
      </c>
      <c r="P63" s="13">
        <v>0</v>
      </c>
      <c r="Q63" s="13">
        <v>0</v>
      </c>
      <c r="R63" s="28">
        <v>0</v>
      </c>
      <c r="S63" s="28">
        <v>0</v>
      </c>
      <c r="T63" s="13">
        <v>0</v>
      </c>
      <c r="U63" s="13">
        <v>0</v>
      </c>
      <c r="V63" s="28">
        <v>0</v>
      </c>
      <c r="W63" s="28">
        <v>0</v>
      </c>
      <c r="X63" s="13">
        <v>0</v>
      </c>
      <c r="Y63" s="13">
        <v>0</v>
      </c>
      <c r="Z63" s="30">
        <v>4</v>
      </c>
      <c r="AA63" s="30">
        <v>16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3</v>
      </c>
      <c r="E64" s="27">
        <v>13</v>
      </c>
      <c r="F64" s="28">
        <v>2</v>
      </c>
      <c r="G64" s="28">
        <v>2</v>
      </c>
      <c r="H64" s="13">
        <v>0</v>
      </c>
      <c r="I64" s="13">
        <v>0</v>
      </c>
      <c r="J64" s="28">
        <v>0</v>
      </c>
      <c r="K64" s="28">
        <v>0</v>
      </c>
      <c r="L64" s="13">
        <v>0</v>
      </c>
      <c r="M64" s="13">
        <v>0</v>
      </c>
      <c r="N64" s="28">
        <v>6</v>
      </c>
      <c r="O64" s="28">
        <v>6</v>
      </c>
      <c r="P64" s="13">
        <v>0</v>
      </c>
      <c r="Q64" s="13">
        <v>0</v>
      </c>
      <c r="R64" s="28">
        <v>1</v>
      </c>
      <c r="S64" s="28">
        <v>2</v>
      </c>
      <c r="T64" s="13">
        <v>0</v>
      </c>
      <c r="U64" s="13">
        <v>0</v>
      </c>
      <c r="V64" s="28">
        <v>0</v>
      </c>
      <c r="W64" s="28">
        <v>0</v>
      </c>
      <c r="X64" s="13">
        <v>0</v>
      </c>
      <c r="Y64" s="13">
        <v>0</v>
      </c>
      <c r="Z64" s="30">
        <v>12</v>
      </c>
      <c r="AA64" s="30">
        <v>23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11</v>
      </c>
      <c r="I65" s="13">
        <v>12</v>
      </c>
      <c r="J65" s="28">
        <v>0</v>
      </c>
      <c r="K65" s="28">
        <v>0</v>
      </c>
      <c r="L65" s="13">
        <v>1</v>
      </c>
      <c r="M65" s="13">
        <v>2</v>
      </c>
      <c r="N65" s="28">
        <v>0</v>
      </c>
      <c r="O65" s="28">
        <v>0</v>
      </c>
      <c r="P65" s="13">
        <v>0</v>
      </c>
      <c r="Q65" s="13">
        <v>0</v>
      </c>
      <c r="R65" s="28">
        <v>5</v>
      </c>
      <c r="S65" s="28">
        <v>6</v>
      </c>
      <c r="T65" s="13">
        <v>1</v>
      </c>
      <c r="U65" s="13">
        <v>1</v>
      </c>
      <c r="V65" s="28">
        <v>0</v>
      </c>
      <c r="W65" s="28">
        <v>0</v>
      </c>
      <c r="X65" s="13">
        <v>0</v>
      </c>
      <c r="Y65" s="13">
        <v>0</v>
      </c>
      <c r="Z65" s="30">
        <v>18</v>
      </c>
      <c r="AA65" s="30">
        <v>21</v>
      </c>
    </row>
    <row r="66" spans="1:27" ht="15" customHeight="1">
      <c r="A66" s="1" t="s">
        <v>23</v>
      </c>
      <c r="B66" s="26">
        <v>1</v>
      </c>
      <c r="C66" s="26">
        <v>1</v>
      </c>
      <c r="D66" s="27">
        <v>0</v>
      </c>
      <c r="E66" s="27">
        <v>0</v>
      </c>
      <c r="F66" s="28">
        <v>0</v>
      </c>
      <c r="G66" s="28">
        <v>0</v>
      </c>
      <c r="H66" s="13">
        <v>4</v>
      </c>
      <c r="I66" s="13">
        <v>4</v>
      </c>
      <c r="J66" s="28">
        <v>0</v>
      </c>
      <c r="K66" s="28">
        <v>0</v>
      </c>
      <c r="L66" s="13">
        <v>21</v>
      </c>
      <c r="M66" s="13">
        <v>21</v>
      </c>
      <c r="N66" s="28">
        <v>44</v>
      </c>
      <c r="O66" s="28">
        <v>47</v>
      </c>
      <c r="P66" s="13">
        <v>37</v>
      </c>
      <c r="Q66" s="13">
        <v>37</v>
      </c>
      <c r="R66" s="28">
        <v>26</v>
      </c>
      <c r="S66" s="28">
        <v>34</v>
      </c>
      <c r="T66" s="13">
        <v>26</v>
      </c>
      <c r="U66" s="13">
        <v>28</v>
      </c>
      <c r="V66" s="28">
        <v>50</v>
      </c>
      <c r="W66" s="28">
        <v>50</v>
      </c>
      <c r="X66" s="13">
        <v>0</v>
      </c>
      <c r="Y66" s="13">
        <v>0</v>
      </c>
      <c r="Z66" s="30">
        <v>209</v>
      </c>
      <c r="AA66" s="30">
        <v>222</v>
      </c>
    </row>
    <row r="67" spans="1:27" ht="15" customHeight="1">
      <c r="A67" s="1" t="s">
        <v>25</v>
      </c>
      <c r="B67" s="26">
        <v>3</v>
      </c>
      <c r="C67" s="26">
        <v>4</v>
      </c>
      <c r="D67" s="27">
        <v>0</v>
      </c>
      <c r="E67" s="27">
        <v>0</v>
      </c>
      <c r="F67" s="28">
        <v>0</v>
      </c>
      <c r="G67" s="28">
        <v>0</v>
      </c>
      <c r="H67" s="13">
        <v>24</v>
      </c>
      <c r="I67" s="13">
        <v>25</v>
      </c>
      <c r="J67" s="28">
        <v>48</v>
      </c>
      <c r="K67" s="28">
        <v>48</v>
      </c>
      <c r="L67" s="13">
        <v>7</v>
      </c>
      <c r="M67" s="13">
        <v>7</v>
      </c>
      <c r="N67" s="28">
        <v>88</v>
      </c>
      <c r="O67" s="28">
        <v>133</v>
      </c>
      <c r="P67" s="13">
        <v>15</v>
      </c>
      <c r="Q67" s="13">
        <v>35</v>
      </c>
      <c r="R67" s="28">
        <v>5</v>
      </c>
      <c r="S67" s="28">
        <v>5</v>
      </c>
      <c r="T67" s="13">
        <v>0</v>
      </c>
      <c r="U67" s="13">
        <v>0</v>
      </c>
      <c r="V67" s="28">
        <v>0</v>
      </c>
      <c r="W67" s="28">
        <v>0</v>
      </c>
      <c r="X67" s="13">
        <v>16</v>
      </c>
      <c r="Y67" s="13">
        <v>32</v>
      </c>
      <c r="Z67" s="30">
        <v>206</v>
      </c>
      <c r="AA67" s="30">
        <v>289</v>
      </c>
    </row>
    <row r="68" spans="1:27" ht="15" customHeight="1">
      <c r="A68" s="1" t="s">
        <v>27</v>
      </c>
      <c r="B68" s="26">
        <v>198</v>
      </c>
      <c r="C68" s="26">
        <v>209</v>
      </c>
      <c r="D68" s="27">
        <v>360</v>
      </c>
      <c r="E68" s="27">
        <v>414</v>
      </c>
      <c r="F68" s="28">
        <v>218</v>
      </c>
      <c r="G68" s="28">
        <v>293</v>
      </c>
      <c r="H68" s="13">
        <v>343</v>
      </c>
      <c r="I68" s="13">
        <v>419</v>
      </c>
      <c r="J68" s="28">
        <v>249</v>
      </c>
      <c r="K68" s="28">
        <v>325</v>
      </c>
      <c r="L68" s="13">
        <v>172</v>
      </c>
      <c r="M68" s="13">
        <v>193</v>
      </c>
      <c r="N68" s="28">
        <v>19</v>
      </c>
      <c r="O68" s="28">
        <v>25</v>
      </c>
      <c r="P68" s="13">
        <v>71</v>
      </c>
      <c r="Q68" s="13">
        <v>102</v>
      </c>
      <c r="R68" s="28">
        <v>257</v>
      </c>
      <c r="S68" s="28">
        <v>317</v>
      </c>
      <c r="T68" s="13">
        <v>257</v>
      </c>
      <c r="U68" s="13">
        <v>377</v>
      </c>
      <c r="V68" s="28">
        <v>486</v>
      </c>
      <c r="W68" s="28">
        <v>686</v>
      </c>
      <c r="X68" s="13">
        <v>973</v>
      </c>
      <c r="Y68" s="13">
        <v>1297</v>
      </c>
      <c r="Z68" s="30">
        <v>3603</v>
      </c>
      <c r="AA68" s="30">
        <v>4657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0</v>
      </c>
      <c r="E69" s="27">
        <v>0</v>
      </c>
      <c r="F69" s="28">
        <v>0</v>
      </c>
      <c r="G69" s="28">
        <v>0</v>
      </c>
      <c r="H69" s="13">
        <v>0</v>
      </c>
      <c r="I69" s="13">
        <v>0</v>
      </c>
      <c r="J69" s="28">
        <v>0</v>
      </c>
      <c r="K69" s="28">
        <v>0</v>
      </c>
      <c r="L69" s="13">
        <v>0</v>
      </c>
      <c r="M69" s="13">
        <v>0</v>
      </c>
      <c r="N69" s="28">
        <v>0</v>
      </c>
      <c r="O69" s="28">
        <v>0</v>
      </c>
      <c r="P69" s="13">
        <v>0</v>
      </c>
      <c r="Q69" s="13">
        <v>0</v>
      </c>
      <c r="R69" s="28">
        <v>1</v>
      </c>
      <c r="S69" s="28">
        <v>1</v>
      </c>
      <c r="T69" s="13">
        <v>0</v>
      </c>
      <c r="U69" s="13">
        <v>0</v>
      </c>
      <c r="V69" s="28">
        <v>0</v>
      </c>
      <c r="W69" s="28">
        <v>0</v>
      </c>
      <c r="X69" s="13">
        <v>0</v>
      </c>
      <c r="Y69" s="13">
        <v>0</v>
      </c>
      <c r="Z69" s="30">
        <v>1</v>
      </c>
      <c r="AA69" s="30">
        <v>1</v>
      </c>
    </row>
    <row r="70" spans="1:27" ht="15" customHeight="1">
      <c r="A70" s="1" t="s">
        <v>31</v>
      </c>
      <c r="B70" s="26">
        <v>1</v>
      </c>
      <c r="C70" s="26">
        <v>2</v>
      </c>
      <c r="D70" s="27">
        <v>18</v>
      </c>
      <c r="E70" s="27">
        <v>18</v>
      </c>
      <c r="F70" s="28">
        <v>85</v>
      </c>
      <c r="G70" s="28">
        <v>89</v>
      </c>
      <c r="H70" s="13">
        <v>5</v>
      </c>
      <c r="I70" s="13">
        <v>6</v>
      </c>
      <c r="J70" s="28">
        <v>37</v>
      </c>
      <c r="K70" s="28">
        <v>39</v>
      </c>
      <c r="L70" s="13">
        <v>7</v>
      </c>
      <c r="M70" s="13">
        <v>16</v>
      </c>
      <c r="N70" s="28">
        <v>17</v>
      </c>
      <c r="O70" s="28">
        <v>23</v>
      </c>
      <c r="P70" s="13">
        <v>2</v>
      </c>
      <c r="Q70" s="13">
        <v>4</v>
      </c>
      <c r="R70" s="28">
        <v>16</v>
      </c>
      <c r="S70" s="28">
        <v>23</v>
      </c>
      <c r="T70" s="13">
        <v>22</v>
      </c>
      <c r="U70" s="13">
        <v>37</v>
      </c>
      <c r="V70" s="28">
        <v>10</v>
      </c>
      <c r="W70" s="28">
        <v>13</v>
      </c>
      <c r="X70" s="13">
        <v>14</v>
      </c>
      <c r="Y70" s="13">
        <v>21</v>
      </c>
      <c r="Z70" s="30">
        <v>234</v>
      </c>
      <c r="AA70" s="30">
        <v>291</v>
      </c>
    </row>
    <row r="71" spans="1:27" ht="15" customHeight="1">
      <c r="A71" s="1" t="s">
        <v>33</v>
      </c>
      <c r="B71" s="26">
        <v>0</v>
      </c>
      <c r="C71" s="26">
        <v>0</v>
      </c>
      <c r="D71" s="27">
        <v>0</v>
      </c>
      <c r="E71" s="27">
        <v>0</v>
      </c>
      <c r="F71" s="28">
        <v>0</v>
      </c>
      <c r="G71" s="28">
        <v>0</v>
      </c>
      <c r="H71" s="13">
        <v>1</v>
      </c>
      <c r="I71" s="13">
        <v>1</v>
      </c>
      <c r="J71" s="28">
        <v>1</v>
      </c>
      <c r="K71" s="28">
        <v>1</v>
      </c>
      <c r="L71" s="13">
        <v>0</v>
      </c>
      <c r="M71" s="13">
        <v>0</v>
      </c>
      <c r="N71" s="28">
        <v>3</v>
      </c>
      <c r="O71" s="28">
        <v>6</v>
      </c>
      <c r="P71" s="13">
        <v>1</v>
      </c>
      <c r="Q71" s="13">
        <v>3</v>
      </c>
      <c r="R71" s="28">
        <v>2</v>
      </c>
      <c r="S71" s="28">
        <v>2</v>
      </c>
      <c r="T71" s="13">
        <v>2</v>
      </c>
      <c r="U71" s="13">
        <v>2</v>
      </c>
      <c r="V71" s="28">
        <v>0</v>
      </c>
      <c r="W71" s="28">
        <v>0</v>
      </c>
      <c r="X71" s="13">
        <v>1</v>
      </c>
      <c r="Y71" s="13">
        <v>1</v>
      </c>
      <c r="Z71" s="30">
        <v>11</v>
      </c>
      <c r="AA71" s="30">
        <v>16</v>
      </c>
    </row>
    <row r="72" spans="1:27" ht="15" customHeight="1">
      <c r="A72" s="1" t="s">
        <v>37</v>
      </c>
      <c r="B72" s="26">
        <v>0</v>
      </c>
      <c r="C72" s="26">
        <v>0</v>
      </c>
      <c r="D72" s="27">
        <v>0</v>
      </c>
      <c r="E72" s="27">
        <v>0</v>
      </c>
      <c r="F72" s="28">
        <v>0</v>
      </c>
      <c r="G72" s="28">
        <v>0</v>
      </c>
      <c r="H72" s="13">
        <v>1</v>
      </c>
      <c r="I72" s="13">
        <v>1</v>
      </c>
      <c r="J72" s="28">
        <v>0</v>
      </c>
      <c r="K72" s="28">
        <v>0</v>
      </c>
      <c r="L72" s="13">
        <v>3</v>
      </c>
      <c r="M72" s="13">
        <v>3</v>
      </c>
      <c r="N72" s="28">
        <v>1</v>
      </c>
      <c r="O72" s="28">
        <v>1</v>
      </c>
      <c r="P72" s="13">
        <v>0</v>
      </c>
      <c r="Q72" s="13">
        <v>0</v>
      </c>
      <c r="R72" s="28">
        <v>0</v>
      </c>
      <c r="S72" s="28">
        <v>0</v>
      </c>
      <c r="T72" s="13">
        <v>0</v>
      </c>
      <c r="U72" s="13">
        <v>0</v>
      </c>
      <c r="V72" s="28">
        <v>1</v>
      </c>
      <c r="W72" s="28">
        <v>1</v>
      </c>
      <c r="X72" s="13">
        <v>0</v>
      </c>
      <c r="Y72" s="13">
        <v>0</v>
      </c>
      <c r="Z72" s="30">
        <v>6</v>
      </c>
      <c r="AA72" s="30">
        <v>6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0</v>
      </c>
      <c r="AA73" s="30">
        <v>0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0</v>
      </c>
      <c r="M74" s="13">
        <v>0</v>
      </c>
      <c r="N74" s="28">
        <v>0</v>
      </c>
      <c r="O74" s="28">
        <v>0</v>
      </c>
      <c r="P74" s="13">
        <v>0</v>
      </c>
      <c r="Q74" s="13">
        <v>0</v>
      </c>
      <c r="R74" s="28">
        <v>0</v>
      </c>
      <c r="S74" s="28">
        <v>0</v>
      </c>
      <c r="T74" s="13">
        <v>0</v>
      </c>
      <c r="U74" s="13">
        <v>0</v>
      </c>
      <c r="V74" s="28">
        <v>0</v>
      </c>
      <c r="W74" s="28">
        <v>0</v>
      </c>
      <c r="X74" s="13">
        <v>0</v>
      </c>
      <c r="Y74" s="13">
        <v>0</v>
      </c>
      <c r="Z74" s="30">
        <v>0</v>
      </c>
      <c r="AA74" s="30">
        <v>0</v>
      </c>
    </row>
    <row r="75" spans="1:27" ht="15" customHeight="1">
      <c r="A75" s="1" t="s">
        <v>39</v>
      </c>
      <c r="B75" s="26">
        <v>16</v>
      </c>
      <c r="C75" s="26">
        <v>79</v>
      </c>
      <c r="D75" s="27">
        <v>22</v>
      </c>
      <c r="E75" s="27">
        <v>88</v>
      </c>
      <c r="F75" s="28">
        <v>0</v>
      </c>
      <c r="G75" s="28">
        <v>0</v>
      </c>
      <c r="H75" s="13">
        <v>3</v>
      </c>
      <c r="I75" s="13">
        <v>3</v>
      </c>
      <c r="J75" s="28">
        <v>0</v>
      </c>
      <c r="K75" s="28">
        <v>0</v>
      </c>
      <c r="L75" s="13">
        <v>12</v>
      </c>
      <c r="M75" s="13">
        <v>12</v>
      </c>
      <c r="N75" s="28">
        <v>35</v>
      </c>
      <c r="O75" s="28">
        <v>38</v>
      </c>
      <c r="P75" s="13">
        <v>20</v>
      </c>
      <c r="Q75" s="13">
        <v>20</v>
      </c>
      <c r="R75" s="28">
        <v>43</v>
      </c>
      <c r="S75" s="28">
        <v>43</v>
      </c>
      <c r="T75" s="13">
        <v>69</v>
      </c>
      <c r="U75" s="13">
        <v>141</v>
      </c>
      <c r="V75" s="28">
        <v>8</v>
      </c>
      <c r="W75" s="28">
        <v>28</v>
      </c>
      <c r="X75" s="13">
        <v>8</v>
      </c>
      <c r="Y75" s="13">
        <v>48</v>
      </c>
      <c r="Z75" s="30">
        <v>236</v>
      </c>
      <c r="AA75" s="30">
        <v>500</v>
      </c>
    </row>
    <row r="76" spans="1:27" ht="15" customHeight="1">
      <c r="A76" s="1" t="s">
        <v>41</v>
      </c>
      <c r="B76" s="26">
        <v>0</v>
      </c>
      <c r="C76" s="26">
        <v>0</v>
      </c>
      <c r="D76" s="27">
        <v>0</v>
      </c>
      <c r="E76" s="27">
        <v>0</v>
      </c>
      <c r="F76" s="28">
        <v>0</v>
      </c>
      <c r="G76" s="28">
        <v>0</v>
      </c>
      <c r="H76" s="13">
        <v>0</v>
      </c>
      <c r="I76" s="13">
        <v>0</v>
      </c>
      <c r="J76" s="28">
        <v>0</v>
      </c>
      <c r="K76" s="28">
        <v>0</v>
      </c>
      <c r="L76" s="13">
        <v>0</v>
      </c>
      <c r="M76" s="13">
        <v>0</v>
      </c>
      <c r="N76" s="28">
        <v>1</v>
      </c>
      <c r="O76" s="28">
        <v>2</v>
      </c>
      <c r="P76" s="13">
        <v>1</v>
      </c>
      <c r="Q76" s="13">
        <v>1</v>
      </c>
      <c r="R76" s="28">
        <v>8</v>
      </c>
      <c r="S76" s="28">
        <v>8</v>
      </c>
      <c r="T76" s="13">
        <v>8</v>
      </c>
      <c r="U76" s="13">
        <v>8</v>
      </c>
      <c r="V76" s="28">
        <v>0</v>
      </c>
      <c r="W76" s="28">
        <v>0</v>
      </c>
      <c r="X76" s="13">
        <v>0</v>
      </c>
      <c r="Y76" s="13">
        <v>0</v>
      </c>
      <c r="Z76" s="30">
        <v>18</v>
      </c>
      <c r="AA76" s="30">
        <v>19</v>
      </c>
    </row>
    <row r="77" spans="1:27" ht="15" customHeight="1">
      <c r="A77" s="1" t="s">
        <v>43</v>
      </c>
      <c r="B77" s="26">
        <v>0</v>
      </c>
      <c r="C77" s="26">
        <v>0</v>
      </c>
      <c r="D77" s="27">
        <v>1</v>
      </c>
      <c r="E77" s="27">
        <v>3</v>
      </c>
      <c r="F77" s="28">
        <v>31</v>
      </c>
      <c r="G77" s="28">
        <v>32</v>
      </c>
      <c r="H77" s="13">
        <v>0</v>
      </c>
      <c r="I77" s="13">
        <v>0</v>
      </c>
      <c r="J77" s="28">
        <v>0</v>
      </c>
      <c r="K77" s="28">
        <v>0</v>
      </c>
      <c r="L77" s="13">
        <v>3</v>
      </c>
      <c r="M77" s="13">
        <v>4</v>
      </c>
      <c r="N77" s="28">
        <v>60</v>
      </c>
      <c r="O77" s="28">
        <v>80</v>
      </c>
      <c r="P77" s="13">
        <v>0</v>
      </c>
      <c r="Q77" s="13">
        <v>0</v>
      </c>
      <c r="R77" s="28">
        <v>0</v>
      </c>
      <c r="S77" s="28">
        <v>0</v>
      </c>
      <c r="T77" s="13">
        <v>63</v>
      </c>
      <c r="U77" s="13">
        <v>111</v>
      </c>
      <c r="V77" s="28">
        <v>0</v>
      </c>
      <c r="W77" s="28">
        <v>0</v>
      </c>
      <c r="X77" s="13">
        <v>1</v>
      </c>
      <c r="Y77" s="13">
        <v>1</v>
      </c>
      <c r="Z77" s="30">
        <v>159</v>
      </c>
      <c r="AA77" s="30">
        <v>231</v>
      </c>
    </row>
    <row r="78" spans="1:27" ht="15" customHeight="1">
      <c r="A78" s="1" t="s">
        <v>45</v>
      </c>
      <c r="B78" s="26">
        <v>1</v>
      </c>
      <c r="C78" s="26">
        <v>2</v>
      </c>
      <c r="D78" s="27">
        <v>13</v>
      </c>
      <c r="E78" s="27">
        <v>16</v>
      </c>
      <c r="F78" s="28">
        <v>3</v>
      </c>
      <c r="G78" s="28">
        <v>11</v>
      </c>
      <c r="H78" s="13">
        <v>35</v>
      </c>
      <c r="I78" s="13">
        <v>37</v>
      </c>
      <c r="J78" s="28">
        <v>389</v>
      </c>
      <c r="K78" s="28">
        <v>389</v>
      </c>
      <c r="L78" s="13">
        <v>574</v>
      </c>
      <c r="M78" s="13">
        <v>578</v>
      </c>
      <c r="N78" s="28">
        <v>819</v>
      </c>
      <c r="O78" s="28">
        <v>819</v>
      </c>
      <c r="P78" s="13">
        <v>609</v>
      </c>
      <c r="Q78" s="13">
        <v>708</v>
      </c>
      <c r="R78" s="28">
        <v>1827</v>
      </c>
      <c r="S78" s="28">
        <v>1848</v>
      </c>
      <c r="T78" s="13">
        <v>514</v>
      </c>
      <c r="U78" s="13">
        <v>522</v>
      </c>
      <c r="V78" s="28">
        <v>3</v>
      </c>
      <c r="W78" s="28">
        <v>3</v>
      </c>
      <c r="X78" s="13">
        <v>6</v>
      </c>
      <c r="Y78" s="13">
        <v>6</v>
      </c>
      <c r="Z78" s="30">
        <v>4793</v>
      </c>
      <c r="AA78" s="30">
        <v>4939</v>
      </c>
    </row>
    <row r="79" spans="1:27" ht="15" customHeight="1">
      <c r="A79" s="1" t="s">
        <v>47</v>
      </c>
      <c r="B79" s="26">
        <v>62</v>
      </c>
      <c r="C79" s="26">
        <v>125</v>
      </c>
      <c r="D79" s="27">
        <v>10</v>
      </c>
      <c r="E79" s="27">
        <v>19</v>
      </c>
      <c r="F79" s="28">
        <v>22</v>
      </c>
      <c r="G79" s="28">
        <v>42</v>
      </c>
      <c r="H79" s="13">
        <v>38</v>
      </c>
      <c r="I79" s="13">
        <v>68</v>
      </c>
      <c r="J79" s="28">
        <v>50</v>
      </c>
      <c r="K79" s="28">
        <v>91</v>
      </c>
      <c r="L79" s="13">
        <v>71</v>
      </c>
      <c r="M79" s="13">
        <v>128</v>
      </c>
      <c r="N79" s="28">
        <v>72</v>
      </c>
      <c r="O79" s="28">
        <v>142</v>
      </c>
      <c r="P79" s="13">
        <v>103</v>
      </c>
      <c r="Q79" s="13">
        <v>191</v>
      </c>
      <c r="R79" s="28">
        <v>102</v>
      </c>
      <c r="S79" s="28">
        <v>191</v>
      </c>
      <c r="T79" s="13">
        <v>3</v>
      </c>
      <c r="U79" s="13">
        <v>21</v>
      </c>
      <c r="V79" s="28">
        <v>19</v>
      </c>
      <c r="W79" s="28">
        <v>27</v>
      </c>
      <c r="X79" s="13">
        <v>5</v>
      </c>
      <c r="Y79" s="13">
        <v>8</v>
      </c>
      <c r="Z79" s="30">
        <v>557</v>
      </c>
      <c r="AA79" s="30">
        <v>1053</v>
      </c>
    </row>
    <row r="80" spans="1:27" ht="15" customHeight="1">
      <c r="A80" s="1" t="s">
        <v>49</v>
      </c>
      <c r="B80" s="26">
        <v>109</v>
      </c>
      <c r="C80" s="26">
        <v>109</v>
      </c>
      <c r="D80" s="27">
        <v>89</v>
      </c>
      <c r="E80" s="27">
        <v>90</v>
      </c>
      <c r="F80" s="28">
        <v>47</v>
      </c>
      <c r="G80" s="28">
        <v>47</v>
      </c>
      <c r="H80" s="13">
        <v>278</v>
      </c>
      <c r="I80" s="13">
        <v>333</v>
      </c>
      <c r="J80" s="28">
        <v>471</v>
      </c>
      <c r="K80" s="28">
        <v>477</v>
      </c>
      <c r="L80" s="13">
        <v>2755</v>
      </c>
      <c r="M80" s="13">
        <v>2775</v>
      </c>
      <c r="N80" s="28">
        <v>2618</v>
      </c>
      <c r="O80" s="28">
        <v>2720</v>
      </c>
      <c r="P80" s="13">
        <v>1689</v>
      </c>
      <c r="Q80" s="13">
        <v>1812</v>
      </c>
      <c r="R80" s="28">
        <v>1680</v>
      </c>
      <c r="S80" s="28">
        <v>1750</v>
      </c>
      <c r="T80" s="13">
        <v>331</v>
      </c>
      <c r="U80" s="13">
        <v>345</v>
      </c>
      <c r="V80" s="28">
        <v>15</v>
      </c>
      <c r="W80" s="28">
        <v>15</v>
      </c>
      <c r="X80" s="13">
        <v>16</v>
      </c>
      <c r="Y80" s="13">
        <v>25</v>
      </c>
      <c r="Z80" s="30">
        <v>10098</v>
      </c>
      <c r="AA80" s="30">
        <v>10498</v>
      </c>
    </row>
    <row r="81" spans="1:27" ht="15" customHeight="1">
      <c r="A81" s="1" t="s">
        <v>51</v>
      </c>
      <c r="B81" s="26">
        <v>5</v>
      </c>
      <c r="C81" s="26">
        <v>5</v>
      </c>
      <c r="D81" s="27">
        <v>2</v>
      </c>
      <c r="E81" s="27">
        <v>2</v>
      </c>
      <c r="F81" s="28">
        <v>65</v>
      </c>
      <c r="G81" s="28">
        <v>66</v>
      </c>
      <c r="H81" s="13">
        <v>16</v>
      </c>
      <c r="I81" s="13">
        <v>22</v>
      </c>
      <c r="J81" s="28">
        <v>103</v>
      </c>
      <c r="K81" s="28">
        <v>103</v>
      </c>
      <c r="L81" s="13">
        <v>97</v>
      </c>
      <c r="M81" s="13">
        <v>120</v>
      </c>
      <c r="N81" s="28">
        <v>37</v>
      </c>
      <c r="O81" s="28">
        <v>38</v>
      </c>
      <c r="P81" s="13">
        <v>63</v>
      </c>
      <c r="Q81" s="13">
        <v>119</v>
      </c>
      <c r="R81" s="28">
        <v>97</v>
      </c>
      <c r="S81" s="28">
        <v>101</v>
      </c>
      <c r="T81" s="13">
        <v>103</v>
      </c>
      <c r="U81" s="13">
        <v>103</v>
      </c>
      <c r="V81" s="28">
        <v>7</v>
      </c>
      <c r="W81" s="28">
        <v>12</v>
      </c>
      <c r="X81" s="13">
        <v>7</v>
      </c>
      <c r="Y81" s="13">
        <v>7</v>
      </c>
      <c r="Z81" s="30">
        <v>602</v>
      </c>
      <c r="AA81" s="30">
        <v>698</v>
      </c>
    </row>
    <row r="82" spans="1:27" ht="15" customHeight="1">
      <c r="A82" s="1" t="s">
        <v>53</v>
      </c>
      <c r="B82" s="26">
        <v>0</v>
      </c>
      <c r="C82" s="26">
        <v>0</v>
      </c>
      <c r="D82" s="27">
        <v>0</v>
      </c>
      <c r="E82" s="27">
        <v>0</v>
      </c>
      <c r="F82" s="28">
        <v>5</v>
      </c>
      <c r="G82" s="28">
        <v>6</v>
      </c>
      <c r="H82" s="13">
        <v>10</v>
      </c>
      <c r="I82" s="13">
        <v>10</v>
      </c>
      <c r="J82" s="28">
        <v>5</v>
      </c>
      <c r="K82" s="28">
        <v>6</v>
      </c>
      <c r="L82" s="13">
        <v>1</v>
      </c>
      <c r="M82" s="13">
        <v>2</v>
      </c>
      <c r="N82" s="28">
        <v>8</v>
      </c>
      <c r="O82" s="28">
        <v>10</v>
      </c>
      <c r="P82" s="13">
        <v>0</v>
      </c>
      <c r="Q82" s="13">
        <v>0</v>
      </c>
      <c r="R82" s="28">
        <v>0</v>
      </c>
      <c r="S82" s="28">
        <v>0</v>
      </c>
      <c r="T82" s="13">
        <v>1</v>
      </c>
      <c r="U82" s="13">
        <v>2</v>
      </c>
      <c r="V82" s="28">
        <v>6</v>
      </c>
      <c r="W82" s="28">
        <v>6</v>
      </c>
      <c r="X82" s="13">
        <v>4</v>
      </c>
      <c r="Y82" s="13">
        <v>5</v>
      </c>
      <c r="Z82" s="30">
        <v>40</v>
      </c>
      <c r="AA82" s="30">
        <v>47</v>
      </c>
    </row>
    <row r="83" spans="1:27" ht="15" customHeight="1">
      <c r="A83" s="2" t="s">
        <v>90</v>
      </c>
      <c r="B83" s="26">
        <v>0</v>
      </c>
      <c r="C83" s="26">
        <v>0</v>
      </c>
      <c r="D83" s="27">
        <v>0</v>
      </c>
      <c r="E83" s="27">
        <v>0</v>
      </c>
      <c r="F83" s="28">
        <v>46</v>
      </c>
      <c r="G83" s="28">
        <v>46</v>
      </c>
      <c r="H83" s="13">
        <v>0</v>
      </c>
      <c r="I83" s="13">
        <v>0</v>
      </c>
      <c r="J83" s="28">
        <v>0</v>
      </c>
      <c r="K83" s="28">
        <v>0</v>
      </c>
      <c r="L83" s="13">
        <v>47</v>
      </c>
      <c r="M83" s="13">
        <v>47</v>
      </c>
      <c r="N83" s="28">
        <v>59</v>
      </c>
      <c r="O83" s="28">
        <v>59</v>
      </c>
      <c r="P83" s="13">
        <v>51</v>
      </c>
      <c r="Q83" s="13">
        <v>51</v>
      </c>
      <c r="R83" s="28">
        <v>0</v>
      </c>
      <c r="S83" s="28">
        <v>0</v>
      </c>
      <c r="T83" s="13">
        <v>45</v>
      </c>
      <c r="U83" s="13">
        <v>45</v>
      </c>
      <c r="V83" s="28">
        <v>0</v>
      </c>
      <c r="W83" s="28">
        <v>0</v>
      </c>
      <c r="X83" s="13">
        <v>0</v>
      </c>
      <c r="Y83" s="13">
        <v>0</v>
      </c>
      <c r="Z83" s="30">
        <v>248</v>
      </c>
      <c r="AA83" s="30">
        <v>248</v>
      </c>
    </row>
    <row r="84" spans="1:27" ht="15" customHeight="1">
      <c r="A84" s="1" t="s">
        <v>54</v>
      </c>
      <c r="B84" s="26">
        <v>575</v>
      </c>
      <c r="C84" s="26">
        <v>575</v>
      </c>
      <c r="D84" s="27">
        <v>238</v>
      </c>
      <c r="E84" s="27">
        <v>238</v>
      </c>
      <c r="F84" s="28">
        <v>429</v>
      </c>
      <c r="G84" s="28">
        <v>456</v>
      </c>
      <c r="H84" s="13">
        <v>330</v>
      </c>
      <c r="I84" s="13">
        <v>351</v>
      </c>
      <c r="J84" s="28">
        <v>560</v>
      </c>
      <c r="K84" s="28">
        <v>650</v>
      </c>
      <c r="L84" s="13">
        <v>581</v>
      </c>
      <c r="M84" s="13">
        <v>620</v>
      </c>
      <c r="N84" s="28">
        <v>376</v>
      </c>
      <c r="O84" s="28">
        <v>379</v>
      </c>
      <c r="P84" s="13">
        <v>496</v>
      </c>
      <c r="Q84" s="13">
        <v>504</v>
      </c>
      <c r="R84" s="28">
        <v>531</v>
      </c>
      <c r="S84" s="28">
        <v>569</v>
      </c>
      <c r="T84" s="13">
        <v>916</v>
      </c>
      <c r="U84" s="13">
        <v>1013</v>
      </c>
      <c r="V84" s="28">
        <v>1045</v>
      </c>
      <c r="W84" s="28">
        <v>969</v>
      </c>
      <c r="X84" s="13">
        <v>1850</v>
      </c>
      <c r="Y84" s="13">
        <v>1970</v>
      </c>
      <c r="Z84" s="30">
        <v>7927</v>
      </c>
      <c r="AA84" s="30">
        <v>8294</v>
      </c>
    </row>
    <row r="85" spans="1:27" ht="15" customHeight="1">
      <c r="A85" s="1" t="s">
        <v>56</v>
      </c>
      <c r="B85" s="26">
        <v>0</v>
      </c>
      <c r="C85" s="26">
        <v>0</v>
      </c>
      <c r="D85" s="27">
        <v>0</v>
      </c>
      <c r="E85" s="27">
        <v>0</v>
      </c>
      <c r="F85" s="28">
        <v>0</v>
      </c>
      <c r="G85" s="28">
        <v>0</v>
      </c>
      <c r="H85" s="13">
        <v>0</v>
      </c>
      <c r="I85" s="13">
        <v>0</v>
      </c>
      <c r="J85" s="28">
        <v>41</v>
      </c>
      <c r="K85" s="28">
        <v>43</v>
      </c>
      <c r="L85" s="13">
        <v>18</v>
      </c>
      <c r="M85" s="13">
        <v>18</v>
      </c>
      <c r="N85" s="28">
        <v>18</v>
      </c>
      <c r="O85" s="28">
        <v>18</v>
      </c>
      <c r="P85" s="13">
        <v>12</v>
      </c>
      <c r="Q85" s="13">
        <v>14</v>
      </c>
      <c r="R85" s="28">
        <v>17</v>
      </c>
      <c r="S85" s="28">
        <v>17</v>
      </c>
      <c r="T85" s="13">
        <v>43</v>
      </c>
      <c r="U85" s="13">
        <v>43</v>
      </c>
      <c r="V85" s="28">
        <v>0</v>
      </c>
      <c r="W85" s="28">
        <v>0</v>
      </c>
      <c r="X85" s="13">
        <v>0</v>
      </c>
      <c r="Y85" s="13">
        <v>0</v>
      </c>
      <c r="Z85" s="30">
        <v>149</v>
      </c>
      <c r="AA85" s="30">
        <v>153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0</v>
      </c>
      <c r="E86" s="27">
        <v>0</v>
      </c>
      <c r="F86" s="28">
        <v>0</v>
      </c>
      <c r="G86" s="28">
        <v>0</v>
      </c>
      <c r="H86" s="13">
        <v>0</v>
      </c>
      <c r="I86" s="13">
        <v>0</v>
      </c>
      <c r="J86" s="28">
        <v>0</v>
      </c>
      <c r="K86" s="28">
        <v>0</v>
      </c>
      <c r="L86" s="13">
        <v>3</v>
      </c>
      <c r="M86" s="13">
        <v>6</v>
      </c>
      <c r="N86" s="28">
        <v>0</v>
      </c>
      <c r="O86" s="28">
        <v>0</v>
      </c>
      <c r="P86" s="13">
        <v>1</v>
      </c>
      <c r="Q86" s="13">
        <v>2</v>
      </c>
      <c r="R86" s="28">
        <v>0</v>
      </c>
      <c r="S86" s="28">
        <v>0</v>
      </c>
      <c r="T86" s="13">
        <v>0</v>
      </c>
      <c r="U86" s="13">
        <v>0</v>
      </c>
      <c r="V86" s="28">
        <v>0</v>
      </c>
      <c r="W86" s="28">
        <v>0</v>
      </c>
      <c r="X86" s="13">
        <v>0</v>
      </c>
      <c r="Y86" s="13">
        <v>0</v>
      </c>
      <c r="Z86" s="30">
        <v>4</v>
      </c>
      <c r="AA86" s="30">
        <v>8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0</v>
      </c>
      <c r="I87" s="13">
        <v>0</v>
      </c>
      <c r="J87" s="28">
        <v>0</v>
      </c>
      <c r="K87" s="28">
        <v>0</v>
      </c>
      <c r="L87" s="13">
        <v>0</v>
      </c>
      <c r="M87" s="13">
        <v>0</v>
      </c>
      <c r="N87" s="28">
        <v>0</v>
      </c>
      <c r="O87" s="28">
        <v>0</v>
      </c>
      <c r="P87" s="13">
        <v>0</v>
      </c>
      <c r="Q87" s="13">
        <v>0</v>
      </c>
      <c r="R87" s="28">
        <v>0</v>
      </c>
      <c r="S87" s="28">
        <v>0</v>
      </c>
      <c r="T87" s="13">
        <v>0</v>
      </c>
      <c r="U87" s="13">
        <v>0</v>
      </c>
      <c r="V87" s="28">
        <v>0</v>
      </c>
      <c r="W87" s="28">
        <v>0</v>
      </c>
      <c r="X87" s="13">
        <v>0</v>
      </c>
      <c r="Y87" s="13">
        <v>0</v>
      </c>
      <c r="Z87" s="30">
        <v>0</v>
      </c>
      <c r="AA87" s="30">
        <v>0</v>
      </c>
    </row>
    <row r="88" spans="1:27" ht="15" customHeight="1">
      <c r="A88" s="1" t="s">
        <v>62</v>
      </c>
      <c r="B88" s="26">
        <v>0</v>
      </c>
      <c r="C88" s="26">
        <v>0</v>
      </c>
      <c r="D88" s="27">
        <v>1</v>
      </c>
      <c r="E88" s="27">
        <v>1</v>
      </c>
      <c r="F88" s="28">
        <v>0</v>
      </c>
      <c r="G88" s="28">
        <v>0</v>
      </c>
      <c r="H88" s="13">
        <v>0</v>
      </c>
      <c r="I88" s="13">
        <v>0</v>
      </c>
      <c r="J88" s="28">
        <v>1</v>
      </c>
      <c r="K88" s="28">
        <v>1</v>
      </c>
      <c r="L88" s="13">
        <v>0</v>
      </c>
      <c r="M88" s="13">
        <v>0</v>
      </c>
      <c r="N88" s="28">
        <v>0</v>
      </c>
      <c r="O88" s="28">
        <v>0</v>
      </c>
      <c r="P88" s="13">
        <v>0</v>
      </c>
      <c r="Q88" s="13">
        <v>0</v>
      </c>
      <c r="R88" s="28">
        <v>0</v>
      </c>
      <c r="S88" s="28">
        <v>0</v>
      </c>
      <c r="T88" s="13">
        <v>2</v>
      </c>
      <c r="U88" s="13">
        <v>2</v>
      </c>
      <c r="V88" s="28">
        <v>0</v>
      </c>
      <c r="W88" s="28">
        <v>0</v>
      </c>
      <c r="X88" s="13">
        <v>0</v>
      </c>
      <c r="Y88" s="13">
        <v>0</v>
      </c>
      <c r="Z88" s="30">
        <v>4</v>
      </c>
      <c r="AA88" s="30">
        <v>4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0</v>
      </c>
      <c r="E89" s="27">
        <v>0</v>
      </c>
      <c r="F89" s="28">
        <v>0</v>
      </c>
      <c r="G89" s="28">
        <v>0</v>
      </c>
      <c r="H89" s="13">
        <v>0</v>
      </c>
      <c r="I89" s="13">
        <v>0</v>
      </c>
      <c r="J89" s="28">
        <v>0</v>
      </c>
      <c r="K89" s="28">
        <v>0</v>
      </c>
      <c r="L89" s="13">
        <v>0</v>
      </c>
      <c r="M89" s="13">
        <v>0</v>
      </c>
      <c r="N89" s="28">
        <v>0</v>
      </c>
      <c r="O89" s="28">
        <v>0</v>
      </c>
      <c r="P89" s="13">
        <v>3</v>
      </c>
      <c r="Q89" s="13">
        <v>3</v>
      </c>
      <c r="R89" s="28">
        <v>6</v>
      </c>
      <c r="S89" s="28">
        <v>13</v>
      </c>
      <c r="T89" s="13">
        <v>1</v>
      </c>
      <c r="U89" s="13">
        <v>2</v>
      </c>
      <c r="V89" s="28">
        <v>0</v>
      </c>
      <c r="W89" s="28">
        <v>0</v>
      </c>
      <c r="X89" s="13">
        <v>0</v>
      </c>
      <c r="Y89" s="13">
        <v>0</v>
      </c>
      <c r="Z89" s="30">
        <v>10</v>
      </c>
      <c r="AA89" s="30">
        <v>18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0</v>
      </c>
      <c r="K90" s="28">
        <v>0</v>
      </c>
      <c r="L90" s="13">
        <v>0</v>
      </c>
      <c r="M90" s="13">
        <v>0</v>
      </c>
      <c r="N90" s="28">
        <v>0</v>
      </c>
      <c r="O90" s="28">
        <v>0</v>
      </c>
      <c r="P90" s="13">
        <v>0</v>
      </c>
      <c r="Q90" s="13">
        <v>0</v>
      </c>
      <c r="R90" s="28">
        <v>0</v>
      </c>
      <c r="S90" s="28">
        <v>0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0</v>
      </c>
      <c r="AA90" s="30">
        <v>0</v>
      </c>
    </row>
    <row r="91" spans="1:27" ht="15" customHeight="1">
      <c r="A91" s="1" t="s">
        <v>68</v>
      </c>
      <c r="B91" s="26">
        <v>174</v>
      </c>
      <c r="C91" s="26">
        <v>175</v>
      </c>
      <c r="D91" s="27">
        <v>274</v>
      </c>
      <c r="E91" s="27">
        <v>274</v>
      </c>
      <c r="F91" s="28">
        <v>56</v>
      </c>
      <c r="G91" s="28">
        <v>75</v>
      </c>
      <c r="H91" s="13">
        <v>460</v>
      </c>
      <c r="I91" s="13">
        <v>709</v>
      </c>
      <c r="J91" s="28">
        <v>694</v>
      </c>
      <c r="K91" s="28">
        <v>695</v>
      </c>
      <c r="L91" s="13">
        <v>593</v>
      </c>
      <c r="M91" s="13">
        <v>593</v>
      </c>
      <c r="N91" s="28">
        <v>186</v>
      </c>
      <c r="O91" s="28">
        <v>191</v>
      </c>
      <c r="P91" s="13">
        <v>501</v>
      </c>
      <c r="Q91" s="13">
        <v>529</v>
      </c>
      <c r="R91" s="28">
        <v>348</v>
      </c>
      <c r="S91" s="28">
        <v>349</v>
      </c>
      <c r="T91" s="13">
        <v>601</v>
      </c>
      <c r="U91" s="13">
        <v>614</v>
      </c>
      <c r="V91" s="28">
        <v>349</v>
      </c>
      <c r="W91" s="28">
        <v>349</v>
      </c>
      <c r="X91" s="13">
        <v>862</v>
      </c>
      <c r="Y91" s="13">
        <v>862</v>
      </c>
      <c r="Z91" s="30">
        <v>5098</v>
      </c>
      <c r="AA91" s="30">
        <v>5415</v>
      </c>
    </row>
    <row r="92" spans="1:27" ht="15" customHeight="1">
      <c r="A92" s="2" t="s">
        <v>91</v>
      </c>
      <c r="B92" s="26">
        <v>111</v>
      </c>
      <c r="C92" s="26">
        <v>126</v>
      </c>
      <c r="D92" s="27">
        <v>72</v>
      </c>
      <c r="E92" s="27">
        <v>82</v>
      </c>
      <c r="F92" s="28">
        <v>59</v>
      </c>
      <c r="G92" s="28">
        <v>97</v>
      </c>
      <c r="H92" s="13">
        <v>131</v>
      </c>
      <c r="I92" s="13">
        <v>136</v>
      </c>
      <c r="J92" s="28">
        <v>41</v>
      </c>
      <c r="K92" s="28">
        <v>44</v>
      </c>
      <c r="L92" s="13">
        <v>75</v>
      </c>
      <c r="M92" s="13">
        <v>115</v>
      </c>
      <c r="N92" s="28">
        <v>266</v>
      </c>
      <c r="O92" s="28">
        <v>405</v>
      </c>
      <c r="P92" s="13">
        <v>37</v>
      </c>
      <c r="Q92" s="13">
        <v>67</v>
      </c>
      <c r="R92" s="28">
        <v>39</v>
      </c>
      <c r="S92" s="28">
        <v>70</v>
      </c>
      <c r="T92" s="13">
        <v>221</v>
      </c>
      <c r="U92" s="13">
        <v>408</v>
      </c>
      <c r="V92" s="28">
        <v>99</v>
      </c>
      <c r="W92" s="28">
        <v>188</v>
      </c>
      <c r="X92" s="13">
        <v>185</v>
      </c>
      <c r="Y92" s="13">
        <v>222</v>
      </c>
      <c r="Z92" s="30">
        <v>1336</v>
      </c>
      <c r="AA92" s="30">
        <v>1960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0</v>
      </c>
      <c r="G93" s="28">
        <v>0</v>
      </c>
      <c r="H93" s="13">
        <v>0</v>
      </c>
      <c r="I93" s="13">
        <v>0</v>
      </c>
      <c r="J93" s="28">
        <v>0</v>
      </c>
      <c r="K93" s="28">
        <v>0</v>
      </c>
      <c r="L93" s="13">
        <v>0</v>
      </c>
      <c r="M93" s="13">
        <v>0</v>
      </c>
      <c r="N93" s="28">
        <v>0</v>
      </c>
      <c r="O93" s="28">
        <v>0</v>
      </c>
      <c r="P93" s="13">
        <v>0</v>
      </c>
      <c r="Q93" s="13">
        <v>0</v>
      </c>
      <c r="R93" s="28">
        <v>1</v>
      </c>
      <c r="S93" s="28">
        <v>1</v>
      </c>
      <c r="T93" s="13">
        <v>0</v>
      </c>
      <c r="U93" s="13">
        <v>0</v>
      </c>
      <c r="V93" s="28">
        <v>0</v>
      </c>
      <c r="W93" s="28">
        <v>0</v>
      </c>
      <c r="X93" s="13">
        <v>0</v>
      </c>
      <c r="Y93" s="13">
        <v>0</v>
      </c>
      <c r="Z93" s="30">
        <v>1</v>
      </c>
      <c r="AA93" s="30">
        <v>1</v>
      </c>
    </row>
    <row r="94" spans="1:27" ht="15" customHeight="1">
      <c r="A94" s="1" t="s">
        <v>72</v>
      </c>
      <c r="B94" s="26">
        <v>0</v>
      </c>
      <c r="C94" s="26">
        <v>0</v>
      </c>
      <c r="D94" s="27">
        <v>0</v>
      </c>
      <c r="E94" s="27">
        <v>0</v>
      </c>
      <c r="F94" s="28">
        <v>0</v>
      </c>
      <c r="G94" s="28">
        <v>0</v>
      </c>
      <c r="H94" s="13">
        <v>0</v>
      </c>
      <c r="I94" s="13">
        <v>0</v>
      </c>
      <c r="J94" s="28">
        <v>0</v>
      </c>
      <c r="K94" s="28">
        <v>0</v>
      </c>
      <c r="L94" s="13">
        <v>1</v>
      </c>
      <c r="M94" s="13">
        <v>1</v>
      </c>
      <c r="N94" s="28">
        <v>2</v>
      </c>
      <c r="O94" s="28">
        <v>4</v>
      </c>
      <c r="P94" s="13">
        <v>1</v>
      </c>
      <c r="Q94" s="13">
        <v>1</v>
      </c>
      <c r="R94" s="28">
        <v>0</v>
      </c>
      <c r="S94" s="28">
        <v>0</v>
      </c>
      <c r="T94" s="13">
        <v>0</v>
      </c>
      <c r="U94" s="13">
        <v>0</v>
      </c>
      <c r="V94" s="28">
        <v>1</v>
      </c>
      <c r="W94" s="28">
        <v>1</v>
      </c>
      <c r="X94" s="13">
        <v>0</v>
      </c>
      <c r="Y94" s="13">
        <v>0</v>
      </c>
      <c r="Z94" s="30">
        <v>5</v>
      </c>
      <c r="AA94" s="30">
        <v>7</v>
      </c>
    </row>
    <row r="95" spans="1:27" ht="15" customHeight="1">
      <c r="A95" s="1" t="s">
        <v>74</v>
      </c>
      <c r="B95" s="26">
        <v>0</v>
      </c>
      <c r="C95" s="26">
        <v>0</v>
      </c>
      <c r="D95" s="27">
        <v>7</v>
      </c>
      <c r="E95" s="27">
        <v>8</v>
      </c>
      <c r="F95" s="28">
        <v>4</v>
      </c>
      <c r="G95" s="28">
        <v>4</v>
      </c>
      <c r="H95" s="13">
        <v>0</v>
      </c>
      <c r="I95" s="13">
        <v>0</v>
      </c>
      <c r="J95" s="28">
        <v>0</v>
      </c>
      <c r="K95" s="28">
        <v>0</v>
      </c>
      <c r="L95" s="13">
        <v>3</v>
      </c>
      <c r="M95" s="13">
        <v>3</v>
      </c>
      <c r="N95" s="28">
        <v>9</v>
      </c>
      <c r="O95" s="28">
        <v>9</v>
      </c>
      <c r="P95" s="13">
        <v>3</v>
      </c>
      <c r="Q95" s="13">
        <v>10</v>
      </c>
      <c r="R95" s="28">
        <v>7</v>
      </c>
      <c r="S95" s="28">
        <v>10</v>
      </c>
      <c r="T95" s="13">
        <v>3</v>
      </c>
      <c r="U95" s="13">
        <v>4</v>
      </c>
      <c r="V95" s="28">
        <v>0</v>
      </c>
      <c r="W95" s="28">
        <v>0</v>
      </c>
      <c r="X95" s="13">
        <v>2</v>
      </c>
      <c r="Y95" s="13">
        <v>6</v>
      </c>
      <c r="Z95" s="30">
        <v>38</v>
      </c>
      <c r="AA95" s="30">
        <v>54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0</v>
      </c>
      <c r="O96" s="28">
        <v>0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0</v>
      </c>
      <c r="AA96" s="30">
        <v>0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0</v>
      </c>
      <c r="G97" s="28">
        <v>0</v>
      </c>
      <c r="H97" s="13">
        <v>0</v>
      </c>
      <c r="I97" s="13">
        <v>0</v>
      </c>
      <c r="J97" s="28">
        <v>2</v>
      </c>
      <c r="K97" s="28">
        <v>4</v>
      </c>
      <c r="L97" s="13">
        <v>0</v>
      </c>
      <c r="M97" s="13">
        <v>0</v>
      </c>
      <c r="N97" s="28">
        <v>2</v>
      </c>
      <c r="O97" s="28">
        <v>2</v>
      </c>
      <c r="P97" s="13">
        <v>0</v>
      </c>
      <c r="Q97" s="13">
        <v>0</v>
      </c>
      <c r="R97" s="28">
        <v>2</v>
      </c>
      <c r="S97" s="28">
        <v>4</v>
      </c>
      <c r="T97" s="13">
        <v>0</v>
      </c>
      <c r="U97" s="13">
        <v>0</v>
      </c>
      <c r="V97" s="28">
        <v>0</v>
      </c>
      <c r="W97" s="28">
        <v>0</v>
      </c>
      <c r="X97" s="13">
        <v>0</v>
      </c>
      <c r="Y97" s="13">
        <v>0</v>
      </c>
      <c r="Z97" s="30">
        <v>6</v>
      </c>
      <c r="AA97" s="30">
        <v>10</v>
      </c>
    </row>
    <row r="98" spans="1:27" ht="15" customHeight="1">
      <c r="A98" s="2" t="s">
        <v>80</v>
      </c>
      <c r="B98" s="26">
        <v>1</v>
      </c>
      <c r="C98" s="26">
        <v>3</v>
      </c>
      <c r="D98" s="27">
        <v>0</v>
      </c>
      <c r="E98" s="27">
        <v>0</v>
      </c>
      <c r="F98" s="28">
        <v>0</v>
      </c>
      <c r="G98" s="28">
        <v>0</v>
      </c>
      <c r="H98" s="13">
        <v>1</v>
      </c>
      <c r="I98" s="13">
        <v>2</v>
      </c>
      <c r="J98" s="28">
        <v>5</v>
      </c>
      <c r="K98" s="28">
        <v>9</v>
      </c>
      <c r="L98" s="13">
        <v>0</v>
      </c>
      <c r="M98" s="13">
        <v>0</v>
      </c>
      <c r="N98" s="28">
        <v>3</v>
      </c>
      <c r="O98" s="28">
        <v>6</v>
      </c>
      <c r="P98" s="13">
        <v>3</v>
      </c>
      <c r="Q98" s="13">
        <v>4</v>
      </c>
      <c r="R98" s="28">
        <v>31</v>
      </c>
      <c r="S98" s="28">
        <v>62</v>
      </c>
      <c r="T98" s="13">
        <v>0</v>
      </c>
      <c r="U98" s="13">
        <v>0</v>
      </c>
      <c r="V98" s="28">
        <v>0</v>
      </c>
      <c r="W98" s="28">
        <v>0</v>
      </c>
      <c r="X98" s="13">
        <v>6</v>
      </c>
      <c r="Y98" s="13">
        <v>14</v>
      </c>
      <c r="Z98" s="30">
        <v>50</v>
      </c>
      <c r="AA98" s="30">
        <v>100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0</v>
      </c>
      <c r="I99" s="13">
        <v>0</v>
      </c>
      <c r="J99" s="28">
        <v>0</v>
      </c>
      <c r="K99" s="28">
        <v>0</v>
      </c>
      <c r="L99" s="13">
        <v>0</v>
      </c>
      <c r="M99" s="13">
        <v>0</v>
      </c>
      <c r="N99" s="28">
        <v>0</v>
      </c>
      <c r="O99" s="28">
        <v>0</v>
      </c>
      <c r="P99" s="13">
        <v>0</v>
      </c>
      <c r="Q99" s="13">
        <v>0</v>
      </c>
      <c r="R99" s="28">
        <v>0</v>
      </c>
      <c r="S99" s="28">
        <v>0</v>
      </c>
      <c r="T99" s="13">
        <v>0</v>
      </c>
      <c r="U99" s="13">
        <v>0</v>
      </c>
      <c r="V99" s="28">
        <v>3</v>
      </c>
      <c r="W99" s="28">
        <v>6</v>
      </c>
      <c r="X99" s="13">
        <v>0</v>
      </c>
      <c r="Y99" s="13">
        <v>0</v>
      </c>
      <c r="Z99" s="30">
        <v>3</v>
      </c>
      <c r="AA99" s="30">
        <v>6</v>
      </c>
    </row>
    <row r="100" spans="1:27" ht="15" customHeight="1">
      <c r="A100" s="2" t="s">
        <v>84</v>
      </c>
      <c r="B100" s="26">
        <v>6</v>
      </c>
      <c r="C100" s="26">
        <v>7</v>
      </c>
      <c r="D100" s="27">
        <v>7</v>
      </c>
      <c r="E100" s="27">
        <v>8</v>
      </c>
      <c r="F100" s="28">
        <v>20</v>
      </c>
      <c r="G100" s="28">
        <v>35</v>
      </c>
      <c r="H100" s="13">
        <v>468</v>
      </c>
      <c r="I100" s="13">
        <v>705</v>
      </c>
      <c r="J100" s="28">
        <v>226</v>
      </c>
      <c r="K100" s="28">
        <v>337</v>
      </c>
      <c r="L100" s="13">
        <v>144</v>
      </c>
      <c r="M100" s="13">
        <v>189</v>
      </c>
      <c r="N100" s="28">
        <v>196</v>
      </c>
      <c r="O100" s="28">
        <v>336</v>
      </c>
      <c r="P100" s="13">
        <v>133</v>
      </c>
      <c r="Q100" s="13">
        <v>228</v>
      </c>
      <c r="R100" s="28">
        <v>171</v>
      </c>
      <c r="S100" s="28">
        <v>294</v>
      </c>
      <c r="T100" s="13">
        <v>76</v>
      </c>
      <c r="U100" s="13">
        <v>105</v>
      </c>
      <c r="V100" s="28">
        <v>9</v>
      </c>
      <c r="W100" s="28">
        <v>14</v>
      </c>
      <c r="X100" s="13">
        <v>15</v>
      </c>
      <c r="Y100" s="13">
        <v>28</v>
      </c>
      <c r="Z100" s="30">
        <v>1471</v>
      </c>
      <c r="AA100" s="30">
        <v>2286</v>
      </c>
    </row>
    <row r="101" spans="1:27" ht="15" customHeight="1">
      <c r="A101" s="2" t="s">
        <v>86</v>
      </c>
      <c r="B101" s="26">
        <v>35</v>
      </c>
      <c r="C101" s="26">
        <v>50</v>
      </c>
      <c r="D101" s="27">
        <v>109</v>
      </c>
      <c r="E101" s="27">
        <v>126</v>
      </c>
      <c r="F101" s="28">
        <v>275</v>
      </c>
      <c r="G101" s="28">
        <v>417</v>
      </c>
      <c r="H101" s="13">
        <v>512</v>
      </c>
      <c r="I101" s="13">
        <v>700</v>
      </c>
      <c r="J101" s="28">
        <v>678</v>
      </c>
      <c r="K101" s="28">
        <v>827</v>
      </c>
      <c r="L101" s="13">
        <v>1206</v>
      </c>
      <c r="M101" s="13">
        <v>1570</v>
      </c>
      <c r="N101" s="28">
        <v>1087</v>
      </c>
      <c r="O101" s="28">
        <v>1430</v>
      </c>
      <c r="P101" s="13">
        <v>1710</v>
      </c>
      <c r="Q101" s="13">
        <v>2476</v>
      </c>
      <c r="R101" s="28">
        <v>413</v>
      </c>
      <c r="S101" s="28">
        <v>790</v>
      </c>
      <c r="T101" s="13">
        <v>308</v>
      </c>
      <c r="U101" s="13">
        <v>425</v>
      </c>
      <c r="V101" s="28">
        <v>23</v>
      </c>
      <c r="W101" s="28">
        <v>31</v>
      </c>
      <c r="X101" s="13">
        <v>53</v>
      </c>
      <c r="Y101" s="13">
        <v>99</v>
      </c>
      <c r="Z101" s="30">
        <v>6409</v>
      </c>
      <c r="AA101" s="30">
        <v>8941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0</v>
      </c>
      <c r="E102" s="27">
        <v>0</v>
      </c>
      <c r="F102" s="28">
        <v>0</v>
      </c>
      <c r="G102" s="28">
        <v>0</v>
      </c>
      <c r="H102" s="13">
        <v>0</v>
      </c>
      <c r="I102" s="13">
        <v>0</v>
      </c>
      <c r="J102" s="28">
        <v>0</v>
      </c>
      <c r="K102" s="28">
        <v>0</v>
      </c>
      <c r="L102" s="13">
        <v>0</v>
      </c>
      <c r="M102" s="13">
        <v>0</v>
      </c>
      <c r="N102" s="28">
        <v>0</v>
      </c>
      <c r="O102" s="28">
        <v>0</v>
      </c>
      <c r="P102" s="13">
        <v>0</v>
      </c>
      <c r="Q102" s="13">
        <v>0</v>
      </c>
      <c r="R102" s="28">
        <v>0</v>
      </c>
      <c r="S102" s="28">
        <v>0</v>
      </c>
      <c r="T102" s="13">
        <v>0</v>
      </c>
      <c r="U102" s="13">
        <v>0</v>
      </c>
      <c r="V102" s="28">
        <v>8</v>
      </c>
      <c r="W102" s="28">
        <v>8</v>
      </c>
      <c r="X102" s="13">
        <v>0</v>
      </c>
      <c r="Y102" s="13">
        <v>0</v>
      </c>
      <c r="Z102" s="30">
        <v>8</v>
      </c>
      <c r="AA102" s="30">
        <v>8</v>
      </c>
    </row>
    <row r="103" spans="1:27" ht="15" customHeight="1">
      <c r="A103" s="1" t="s">
        <v>35</v>
      </c>
      <c r="B103" s="26">
        <v>139</v>
      </c>
      <c r="C103" s="26">
        <v>139</v>
      </c>
      <c r="D103" s="27">
        <v>247</v>
      </c>
      <c r="E103" s="27">
        <v>247</v>
      </c>
      <c r="F103" s="28">
        <v>233</v>
      </c>
      <c r="G103" s="28">
        <v>233</v>
      </c>
      <c r="H103" s="13">
        <v>422</v>
      </c>
      <c r="I103" s="13">
        <v>422</v>
      </c>
      <c r="J103" s="28">
        <v>476</v>
      </c>
      <c r="K103" s="28">
        <v>476</v>
      </c>
      <c r="L103" s="13">
        <v>883</v>
      </c>
      <c r="M103" s="13">
        <v>899</v>
      </c>
      <c r="N103" s="28">
        <v>349</v>
      </c>
      <c r="O103" s="28">
        <v>349</v>
      </c>
      <c r="P103" s="13">
        <v>623</v>
      </c>
      <c r="Q103" s="13">
        <v>623</v>
      </c>
      <c r="R103" s="28">
        <v>422</v>
      </c>
      <c r="S103" s="28">
        <v>422</v>
      </c>
      <c r="T103" s="13">
        <v>682</v>
      </c>
      <c r="U103" s="13">
        <v>682</v>
      </c>
      <c r="V103" s="28">
        <v>632</v>
      </c>
      <c r="W103" s="28">
        <v>632</v>
      </c>
      <c r="X103" s="13">
        <v>1153</v>
      </c>
      <c r="Y103" s="13">
        <v>1153</v>
      </c>
      <c r="Z103" s="30">
        <v>6261</v>
      </c>
      <c r="AA103" s="30">
        <v>6277</v>
      </c>
    </row>
    <row r="104" spans="1:27" ht="15" customHeight="1">
      <c r="A104" s="8" t="s">
        <v>102</v>
      </c>
      <c r="B104" s="26">
        <v>431</v>
      </c>
      <c r="C104" s="26">
        <v>685</v>
      </c>
      <c r="D104" s="27">
        <v>673</v>
      </c>
      <c r="E104" s="27">
        <v>1162</v>
      </c>
      <c r="F104" s="28">
        <v>305</v>
      </c>
      <c r="G104" s="28">
        <v>455</v>
      </c>
      <c r="H104" s="13">
        <v>545</v>
      </c>
      <c r="I104" s="13">
        <v>723</v>
      </c>
      <c r="J104" s="28">
        <v>497</v>
      </c>
      <c r="K104" s="28">
        <v>677</v>
      </c>
      <c r="L104" s="13">
        <v>347</v>
      </c>
      <c r="M104" s="13">
        <v>468</v>
      </c>
      <c r="N104" s="28">
        <v>513</v>
      </c>
      <c r="O104" s="28">
        <v>596</v>
      </c>
      <c r="P104" s="13">
        <v>1201</v>
      </c>
      <c r="Q104" s="13">
        <v>1263</v>
      </c>
      <c r="R104" s="28">
        <v>605</v>
      </c>
      <c r="S104" s="28">
        <v>862</v>
      </c>
      <c r="T104" s="13">
        <v>451</v>
      </c>
      <c r="U104" s="13">
        <v>563</v>
      </c>
      <c r="V104" s="28">
        <v>454</v>
      </c>
      <c r="W104" s="28">
        <v>540</v>
      </c>
      <c r="X104" s="13">
        <v>408</v>
      </c>
      <c r="Y104" s="13">
        <v>484</v>
      </c>
      <c r="Z104" s="30">
        <v>6430</v>
      </c>
      <c r="AA104" s="30">
        <v>8478</v>
      </c>
    </row>
    <row r="105" spans="1:27" ht="15" customHeight="1">
      <c r="A105" s="9" t="s">
        <v>103</v>
      </c>
      <c r="B105" s="37">
        <v>4068</v>
      </c>
      <c r="C105" s="37">
        <v>5398</v>
      </c>
      <c r="D105" s="37">
        <v>5159</v>
      </c>
      <c r="E105" s="37">
        <v>6892</v>
      </c>
      <c r="F105" s="38">
        <v>8615</v>
      </c>
      <c r="G105" s="38">
        <v>10831</v>
      </c>
      <c r="H105" s="38">
        <v>15151</v>
      </c>
      <c r="I105" s="38">
        <v>20716</v>
      </c>
      <c r="J105" s="38">
        <v>16686</v>
      </c>
      <c r="K105" s="38">
        <v>21249</v>
      </c>
      <c r="L105" s="38">
        <v>17046</v>
      </c>
      <c r="M105" s="38">
        <v>20698</v>
      </c>
      <c r="N105" s="38">
        <v>16787</v>
      </c>
      <c r="O105" s="38">
        <v>20475</v>
      </c>
      <c r="P105" s="38">
        <v>15318</v>
      </c>
      <c r="Q105" s="38">
        <v>19699</v>
      </c>
      <c r="R105" s="38">
        <v>21068</v>
      </c>
      <c r="S105" s="38">
        <v>27043</v>
      </c>
      <c r="T105" s="38">
        <v>17605</v>
      </c>
      <c r="U105" s="38">
        <v>21535</v>
      </c>
      <c r="V105" s="38">
        <v>8899</v>
      </c>
      <c r="W105" s="38">
        <v>10769</v>
      </c>
      <c r="X105" s="38">
        <v>8436</v>
      </c>
      <c r="Y105" s="38">
        <v>10037</v>
      </c>
      <c r="Z105" s="29">
        <v>154838</v>
      </c>
      <c r="AA105" s="29">
        <v>195342</v>
      </c>
    </row>
    <row r="106" spans="1:27" ht="15" customHeight="1">
      <c r="A106" s="9" t="s">
        <v>88</v>
      </c>
      <c r="B106" s="39">
        <v>12202</v>
      </c>
      <c r="C106" s="39">
        <v>18628</v>
      </c>
      <c r="D106" s="39">
        <v>13285</v>
      </c>
      <c r="E106" s="39">
        <v>19929</v>
      </c>
      <c r="F106" s="40">
        <v>20384</v>
      </c>
      <c r="G106" s="40">
        <v>28215</v>
      </c>
      <c r="H106" s="40">
        <v>26188</v>
      </c>
      <c r="I106" s="40">
        <v>34568</v>
      </c>
      <c r="J106" s="40">
        <v>32220</v>
      </c>
      <c r="K106" s="40">
        <v>43058</v>
      </c>
      <c r="L106" s="40">
        <v>24770</v>
      </c>
      <c r="M106" s="40">
        <v>35441</v>
      </c>
      <c r="N106" s="40">
        <v>28802</v>
      </c>
      <c r="O106" s="40">
        <v>47703</v>
      </c>
      <c r="P106" s="40">
        <v>24303</v>
      </c>
      <c r="Q106" s="40">
        <v>37627</v>
      </c>
      <c r="R106" s="40">
        <v>20572</v>
      </c>
      <c r="S106" s="40">
        <v>27212</v>
      </c>
      <c r="T106" s="40">
        <v>16996</v>
      </c>
      <c r="U106" s="40">
        <v>23208</v>
      </c>
      <c r="V106" s="40">
        <v>9829</v>
      </c>
      <c r="W106" s="40">
        <v>14227</v>
      </c>
      <c r="X106" s="40">
        <v>12677</v>
      </c>
      <c r="Y106" s="40">
        <v>17100</v>
      </c>
      <c r="Z106" s="41">
        <v>242228</v>
      </c>
      <c r="AA106" s="41">
        <v>346916</v>
      </c>
    </row>
    <row r="107" spans="1:27" ht="15" customHeight="1">
      <c r="A107" s="9" t="s">
        <v>116</v>
      </c>
      <c r="B107" s="32">
        <v>0</v>
      </c>
      <c r="C107" s="43">
        <v>24026</v>
      </c>
      <c r="D107" s="43">
        <v>18444</v>
      </c>
      <c r="E107" s="43">
        <v>26821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2">
        <v>397066</v>
      </c>
      <c r="AA107" s="42">
        <v>542258</v>
      </c>
    </row>
  </sheetData>
  <sheetProtection/>
  <mergeCells count="40">
    <mergeCell ref="A1:U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B5:C5"/>
    <mergeCell ref="D5:E5"/>
    <mergeCell ref="F5:G5"/>
    <mergeCell ref="H5:I5"/>
    <mergeCell ref="J5:K5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D12" sqref="D12"/>
    </sheetView>
  </sheetViews>
  <sheetFormatPr defaultColWidth="9.140625" defaultRowHeight="15" customHeight="1"/>
  <cols>
    <col min="1" max="1" width="12.28125" style="15" customWidth="1"/>
    <col min="2" max="5" width="11.7109375" style="24" customWidth="1"/>
    <col min="6" max="6" width="11.7109375" style="25" customWidth="1"/>
    <col min="7" max="7" width="11.7109375" style="15" customWidth="1"/>
    <col min="8" max="10" width="9.57421875" style="15" bestFit="1" customWidth="1"/>
    <col min="11" max="16384" width="9.140625" style="15" customWidth="1"/>
  </cols>
  <sheetData>
    <row r="1" spans="1:7" s="14" customFormat="1" ht="39.75" customHeight="1" thickBot="1">
      <c r="A1" s="219">
        <v>2012</v>
      </c>
      <c r="B1" s="227" t="s">
        <v>124</v>
      </c>
      <c r="C1" s="223"/>
      <c r="D1" s="227" t="s">
        <v>125</v>
      </c>
      <c r="E1" s="223"/>
      <c r="F1" s="247" t="s">
        <v>116</v>
      </c>
      <c r="G1" s="248"/>
    </row>
    <row r="2" spans="1:7" ht="15" customHeight="1">
      <c r="A2" s="220"/>
      <c r="B2" s="249" t="s">
        <v>100</v>
      </c>
      <c r="C2" s="252" t="s">
        <v>99</v>
      </c>
      <c r="D2" s="249" t="s">
        <v>100</v>
      </c>
      <c r="E2" s="252" t="s">
        <v>99</v>
      </c>
      <c r="F2" s="255" t="s">
        <v>100</v>
      </c>
      <c r="G2" s="258" t="s">
        <v>99</v>
      </c>
    </row>
    <row r="3" spans="1:7" ht="15" customHeight="1">
      <c r="A3" s="220"/>
      <c r="B3" s="250"/>
      <c r="C3" s="253"/>
      <c r="D3" s="250"/>
      <c r="E3" s="253"/>
      <c r="F3" s="256"/>
      <c r="G3" s="259"/>
    </row>
    <row r="4" spans="1:7" ht="15" customHeight="1" thickBot="1">
      <c r="A4" s="221"/>
      <c r="B4" s="251"/>
      <c r="C4" s="254"/>
      <c r="D4" s="251"/>
      <c r="E4" s="254"/>
      <c r="F4" s="257"/>
      <c r="G4" s="260"/>
    </row>
    <row r="5" spans="1:7" s="19" customFormat="1" ht="30" customHeight="1" thickBot="1">
      <c r="A5" s="16" t="s">
        <v>104</v>
      </c>
      <c r="B5" s="17">
        <v>11265</v>
      </c>
      <c r="C5" s="17">
        <v>14946</v>
      </c>
      <c r="D5" s="33">
        <v>4056</v>
      </c>
      <c r="E5" s="33">
        <v>5381</v>
      </c>
      <c r="F5" s="18">
        <v>15321</v>
      </c>
      <c r="G5" s="18">
        <v>20327</v>
      </c>
    </row>
    <row r="6" spans="1:7" s="19" customFormat="1" ht="30" customHeight="1" thickBot="1">
      <c r="A6" s="20" t="s">
        <v>105</v>
      </c>
      <c r="B6" s="17">
        <v>9758</v>
      </c>
      <c r="C6" s="17">
        <v>13712</v>
      </c>
      <c r="D6" s="34">
        <v>2793</v>
      </c>
      <c r="E6" s="34">
        <v>3687</v>
      </c>
      <c r="F6" s="18">
        <v>12551</v>
      </c>
      <c r="G6" s="18">
        <v>17399</v>
      </c>
    </row>
    <row r="7" spans="1:7" s="19" customFormat="1" ht="30" customHeight="1" thickBot="1">
      <c r="A7" s="20" t="s">
        <v>106</v>
      </c>
      <c r="B7" s="17">
        <v>17712</v>
      </c>
      <c r="C7" s="17">
        <v>24065</v>
      </c>
      <c r="D7" s="34">
        <v>7458</v>
      </c>
      <c r="E7" s="34">
        <v>9512</v>
      </c>
      <c r="F7" s="18">
        <v>25170</v>
      </c>
      <c r="G7" s="18">
        <v>33577</v>
      </c>
    </row>
    <row r="8" spans="1:7" s="19" customFormat="1" ht="30" customHeight="1" thickBot="1">
      <c r="A8" s="20" t="s">
        <v>107</v>
      </c>
      <c r="B8" s="17">
        <v>25860</v>
      </c>
      <c r="C8" s="17">
        <v>33664</v>
      </c>
      <c r="D8" s="34">
        <v>15359</v>
      </c>
      <c r="E8" s="34">
        <v>20717</v>
      </c>
      <c r="F8" s="18">
        <v>41219</v>
      </c>
      <c r="G8" s="18">
        <v>54381</v>
      </c>
    </row>
    <row r="9" spans="1:7" s="19" customFormat="1" ht="30" customHeight="1" thickBot="1">
      <c r="A9" s="20" t="s">
        <v>108</v>
      </c>
      <c r="B9" s="17">
        <v>34031</v>
      </c>
      <c r="C9" s="17">
        <v>42770</v>
      </c>
      <c r="D9" s="34">
        <v>22047</v>
      </c>
      <c r="E9" s="34">
        <v>23981</v>
      </c>
      <c r="F9" s="18">
        <v>56078</v>
      </c>
      <c r="G9" s="18">
        <v>66751</v>
      </c>
    </row>
    <row r="10" spans="1:7" s="19" customFormat="1" ht="30" customHeight="1" thickBot="1">
      <c r="A10" s="20" t="s">
        <v>109</v>
      </c>
      <c r="B10" s="17">
        <v>28005</v>
      </c>
      <c r="C10" s="17">
        <v>43818</v>
      </c>
      <c r="D10" s="34">
        <v>18074</v>
      </c>
      <c r="E10" s="34">
        <v>19542</v>
      </c>
      <c r="F10" s="18">
        <v>46079</v>
      </c>
      <c r="G10" s="18">
        <v>63360</v>
      </c>
    </row>
    <row r="11" spans="1:7" s="19" customFormat="1" ht="30" customHeight="1" thickBot="1">
      <c r="A11" s="20" t="s">
        <v>110</v>
      </c>
      <c r="B11" s="17">
        <v>27456</v>
      </c>
      <c r="C11" s="17">
        <v>50030</v>
      </c>
      <c r="D11" s="34">
        <v>16466</v>
      </c>
      <c r="E11" s="34">
        <v>18512</v>
      </c>
      <c r="F11" s="18">
        <v>43922</v>
      </c>
      <c r="G11" s="18">
        <v>68542</v>
      </c>
    </row>
    <row r="12" spans="1:11" s="19" customFormat="1" ht="30" customHeight="1" thickBot="1">
      <c r="A12" s="20" t="s">
        <v>111</v>
      </c>
      <c r="B12" s="17">
        <v>27182</v>
      </c>
      <c r="C12" s="17">
        <v>51978</v>
      </c>
      <c r="D12" s="34">
        <v>17595</v>
      </c>
      <c r="E12" s="34">
        <v>19500</v>
      </c>
      <c r="F12" s="18">
        <v>44777</v>
      </c>
      <c r="G12" s="18">
        <v>71478</v>
      </c>
      <c r="H12" s="21"/>
      <c r="I12" s="21"/>
      <c r="J12" s="21"/>
      <c r="K12" s="21"/>
    </row>
    <row r="13" spans="1:10" s="19" customFormat="1" ht="30" customHeight="1" thickBot="1">
      <c r="A13" s="20" t="s">
        <v>112</v>
      </c>
      <c r="B13" s="17">
        <v>32610</v>
      </c>
      <c r="C13" s="17">
        <v>32735</v>
      </c>
      <c r="D13" s="34">
        <v>23782</v>
      </c>
      <c r="E13" s="34">
        <v>25236</v>
      </c>
      <c r="F13" s="18">
        <v>56392</v>
      </c>
      <c r="G13" s="18">
        <v>57971</v>
      </c>
      <c r="J13" s="21"/>
    </row>
    <row r="14" spans="1:7" s="19" customFormat="1" ht="30" customHeight="1" thickBot="1">
      <c r="A14" s="20" t="s">
        <v>113</v>
      </c>
      <c r="B14" s="17">
        <v>16589</v>
      </c>
      <c r="C14" s="17">
        <v>23962</v>
      </c>
      <c r="D14" s="34">
        <v>21387</v>
      </c>
      <c r="E14" s="34">
        <v>22189</v>
      </c>
      <c r="F14" s="18">
        <v>37976</v>
      </c>
      <c r="G14" s="18">
        <v>46151</v>
      </c>
    </row>
    <row r="15" spans="1:7" s="19" customFormat="1" ht="30" customHeight="1" thickBot="1">
      <c r="A15" s="20" t="s">
        <v>114</v>
      </c>
      <c r="B15" s="17">
        <v>16052</v>
      </c>
      <c r="C15" s="17">
        <v>20999</v>
      </c>
      <c r="D15" s="34">
        <v>12781</v>
      </c>
      <c r="E15" s="34">
        <v>13263</v>
      </c>
      <c r="F15" s="18">
        <v>28833</v>
      </c>
      <c r="G15" s="18">
        <v>34262</v>
      </c>
    </row>
    <row r="16" spans="1:7" s="19" customFormat="1" ht="30" customHeight="1" thickBot="1">
      <c r="A16" s="22" t="s">
        <v>115</v>
      </c>
      <c r="B16" s="17">
        <v>11532</v>
      </c>
      <c r="C16" s="17">
        <v>15400</v>
      </c>
      <c r="D16" s="35">
        <v>12136</v>
      </c>
      <c r="E16" s="35">
        <v>12658</v>
      </c>
      <c r="F16" s="18">
        <v>23668</v>
      </c>
      <c r="G16" s="18">
        <v>28058</v>
      </c>
    </row>
    <row r="17" spans="1:8" s="19" customFormat="1" ht="30" customHeight="1" thickBot="1">
      <c r="A17" s="23" t="s">
        <v>101</v>
      </c>
      <c r="B17" s="31">
        <v>258052</v>
      </c>
      <c r="C17" s="31">
        <v>368079</v>
      </c>
      <c r="D17" s="36">
        <v>173934</v>
      </c>
      <c r="E17" s="36">
        <v>194178</v>
      </c>
      <c r="F17" s="18">
        <v>431986</v>
      </c>
      <c r="G17" s="18">
        <v>562257</v>
      </c>
      <c r="H17" s="19">
        <v>1.301563013616182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0">
    <mergeCell ref="A1:A4"/>
    <mergeCell ref="B1:C1"/>
    <mergeCell ref="D1:E1"/>
    <mergeCell ref="F1:G1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9.28125" style="6" customWidth="1"/>
    <col min="2" max="13" width="6.00390625" style="6" bestFit="1" customWidth="1"/>
    <col min="14" max="15" width="7.00390625" style="6" bestFit="1" customWidth="1"/>
    <col min="16" max="25" width="6.00390625" style="6" bestFit="1" customWidth="1"/>
    <col min="26" max="27" width="6.140625" style="6" bestFit="1" customWidth="1"/>
    <col min="28" max="16384" width="9.140625" style="6" customWidth="1"/>
  </cols>
  <sheetData>
    <row r="1" spans="1:21" ht="15" customHeight="1" thickBo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2:27" ht="15" customHeight="1">
      <c r="B2" s="236" t="s">
        <v>100</v>
      </c>
      <c r="C2" s="238" t="s">
        <v>99</v>
      </c>
      <c r="D2" s="236" t="s">
        <v>100</v>
      </c>
      <c r="E2" s="238" t="s">
        <v>99</v>
      </c>
      <c r="F2" s="238" t="s">
        <v>100</v>
      </c>
      <c r="G2" s="238" t="s">
        <v>99</v>
      </c>
      <c r="H2" s="238" t="s">
        <v>100</v>
      </c>
      <c r="I2" s="238" t="s">
        <v>99</v>
      </c>
      <c r="J2" s="238" t="s">
        <v>100</v>
      </c>
      <c r="K2" s="238" t="s">
        <v>99</v>
      </c>
      <c r="L2" s="238" t="s">
        <v>100</v>
      </c>
      <c r="M2" s="238" t="s">
        <v>99</v>
      </c>
      <c r="N2" s="238" t="s">
        <v>100</v>
      </c>
      <c r="O2" s="238" t="s">
        <v>99</v>
      </c>
      <c r="P2" s="238" t="s">
        <v>100</v>
      </c>
      <c r="Q2" s="238" t="s">
        <v>99</v>
      </c>
      <c r="R2" s="238" t="s">
        <v>100</v>
      </c>
      <c r="S2" s="238" t="s">
        <v>99</v>
      </c>
      <c r="T2" s="238" t="s">
        <v>100</v>
      </c>
      <c r="U2" s="238" t="s">
        <v>99</v>
      </c>
      <c r="V2" s="238" t="s">
        <v>100</v>
      </c>
      <c r="W2" s="238" t="s">
        <v>99</v>
      </c>
      <c r="X2" s="238" t="s">
        <v>100</v>
      </c>
      <c r="Y2" s="238" t="s">
        <v>99</v>
      </c>
      <c r="Z2" s="238" t="s">
        <v>100</v>
      </c>
      <c r="AA2" s="238" t="s">
        <v>99</v>
      </c>
    </row>
    <row r="3" spans="1:27" ht="15" customHeight="1">
      <c r="A3" s="261">
        <v>2012</v>
      </c>
      <c r="B3" s="237"/>
      <c r="C3" s="239"/>
      <c r="D3" s="237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5" customHeight="1" thickBot="1">
      <c r="A4" s="262"/>
      <c r="B4" s="237"/>
      <c r="C4" s="239"/>
      <c r="D4" s="237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2" customFormat="1" ht="15" customHeight="1" thickBot="1">
      <c r="A5" s="11"/>
      <c r="B5" s="240" t="s">
        <v>104</v>
      </c>
      <c r="C5" s="241"/>
      <c r="D5" s="240" t="s">
        <v>105</v>
      </c>
      <c r="E5" s="241"/>
      <c r="F5" s="240" t="s">
        <v>106</v>
      </c>
      <c r="G5" s="241"/>
      <c r="H5" s="240" t="s">
        <v>107</v>
      </c>
      <c r="I5" s="241"/>
      <c r="J5" s="240" t="s">
        <v>108</v>
      </c>
      <c r="K5" s="241"/>
      <c r="L5" s="240" t="s">
        <v>109</v>
      </c>
      <c r="M5" s="241"/>
      <c r="N5" s="240" t="s">
        <v>110</v>
      </c>
      <c r="O5" s="241"/>
      <c r="P5" s="240" t="s">
        <v>111</v>
      </c>
      <c r="Q5" s="241"/>
      <c r="R5" s="240" t="s">
        <v>112</v>
      </c>
      <c r="S5" s="241"/>
      <c r="T5" s="240" t="s">
        <v>113</v>
      </c>
      <c r="U5" s="241"/>
      <c r="V5" s="240" t="s">
        <v>114</v>
      </c>
      <c r="W5" s="241"/>
      <c r="X5" s="240" t="s">
        <v>115</v>
      </c>
      <c r="Y5" s="241"/>
      <c r="Z5" s="240" t="s">
        <v>101</v>
      </c>
      <c r="AA5" s="241"/>
    </row>
    <row r="6" spans="1:27" ht="15" customHeight="1">
      <c r="A6" s="1" t="s">
        <v>0</v>
      </c>
      <c r="B6" s="26">
        <v>277</v>
      </c>
      <c r="C6" s="26">
        <v>354</v>
      </c>
      <c r="D6" s="27">
        <v>332</v>
      </c>
      <c r="E6" s="27">
        <v>364</v>
      </c>
      <c r="F6" s="28">
        <v>1399</v>
      </c>
      <c r="G6" s="28">
        <v>1695</v>
      </c>
      <c r="H6" s="13">
        <v>1541</v>
      </c>
      <c r="I6" s="13">
        <v>1794</v>
      </c>
      <c r="J6" s="28">
        <v>3419</v>
      </c>
      <c r="K6" s="28">
        <v>3493</v>
      </c>
      <c r="L6" s="13">
        <v>1608</v>
      </c>
      <c r="M6" s="13">
        <v>1754</v>
      </c>
      <c r="N6" s="28">
        <v>1443</v>
      </c>
      <c r="O6" s="28">
        <v>1550</v>
      </c>
      <c r="P6" s="13">
        <v>976</v>
      </c>
      <c r="Q6" s="13">
        <v>1069</v>
      </c>
      <c r="R6" s="28">
        <v>3375</v>
      </c>
      <c r="S6" s="28">
        <v>3433</v>
      </c>
      <c r="T6" s="13">
        <v>3315</v>
      </c>
      <c r="U6" s="13">
        <v>3385</v>
      </c>
      <c r="V6" s="28">
        <v>1686</v>
      </c>
      <c r="W6" s="28">
        <v>1738</v>
      </c>
      <c r="X6" s="13">
        <v>604</v>
      </c>
      <c r="Y6" s="13">
        <v>622</v>
      </c>
      <c r="Z6" s="30">
        <v>19975</v>
      </c>
      <c r="AA6" s="30">
        <v>21251</v>
      </c>
    </row>
    <row r="7" spans="1:27" ht="15" customHeight="1">
      <c r="A7" s="1" t="s">
        <v>2</v>
      </c>
      <c r="B7" s="26">
        <v>33</v>
      </c>
      <c r="C7" s="26">
        <v>45</v>
      </c>
      <c r="D7" s="27">
        <v>126</v>
      </c>
      <c r="E7" s="27">
        <v>188</v>
      </c>
      <c r="F7" s="28">
        <v>435</v>
      </c>
      <c r="G7" s="28">
        <v>513</v>
      </c>
      <c r="H7" s="13">
        <v>735</v>
      </c>
      <c r="I7" s="13">
        <v>913</v>
      </c>
      <c r="J7" s="28">
        <v>993</v>
      </c>
      <c r="K7" s="28">
        <v>1080</v>
      </c>
      <c r="L7" s="13">
        <v>472</v>
      </c>
      <c r="M7" s="13">
        <v>557</v>
      </c>
      <c r="N7" s="28">
        <v>377</v>
      </c>
      <c r="O7" s="28">
        <v>509</v>
      </c>
      <c r="P7" s="13">
        <v>437</v>
      </c>
      <c r="Q7" s="13">
        <v>623</v>
      </c>
      <c r="R7" s="28">
        <v>1165</v>
      </c>
      <c r="S7" s="28">
        <v>1330</v>
      </c>
      <c r="T7" s="13">
        <v>1319</v>
      </c>
      <c r="U7" s="13">
        <v>1399</v>
      </c>
      <c r="V7" s="28">
        <v>336</v>
      </c>
      <c r="W7" s="28">
        <v>379</v>
      </c>
      <c r="X7" s="13">
        <v>46</v>
      </c>
      <c r="Y7" s="13">
        <v>61</v>
      </c>
      <c r="Z7" s="30">
        <v>6474</v>
      </c>
      <c r="AA7" s="30">
        <v>7597</v>
      </c>
    </row>
    <row r="8" spans="1:27" ht="15" customHeight="1">
      <c r="A8" s="1" t="s">
        <v>4</v>
      </c>
      <c r="B8" s="26">
        <v>28</v>
      </c>
      <c r="C8" s="26">
        <v>58</v>
      </c>
      <c r="D8" s="27">
        <v>9</v>
      </c>
      <c r="E8" s="27">
        <v>19</v>
      </c>
      <c r="F8" s="28">
        <v>29</v>
      </c>
      <c r="G8" s="28">
        <v>49</v>
      </c>
      <c r="H8" s="13">
        <v>42</v>
      </c>
      <c r="I8" s="13">
        <v>118</v>
      </c>
      <c r="J8" s="28">
        <v>113</v>
      </c>
      <c r="K8" s="28">
        <v>113</v>
      </c>
      <c r="L8" s="13">
        <v>71</v>
      </c>
      <c r="M8" s="13">
        <v>71</v>
      </c>
      <c r="N8" s="28">
        <v>48</v>
      </c>
      <c r="O8" s="28">
        <v>51</v>
      </c>
      <c r="P8" s="13">
        <v>39</v>
      </c>
      <c r="Q8" s="13">
        <v>45</v>
      </c>
      <c r="R8" s="28">
        <v>30</v>
      </c>
      <c r="S8" s="28">
        <v>30</v>
      </c>
      <c r="T8" s="13">
        <v>21</v>
      </c>
      <c r="U8" s="13">
        <v>21</v>
      </c>
      <c r="V8" s="28">
        <v>36</v>
      </c>
      <c r="W8" s="28">
        <v>38</v>
      </c>
      <c r="X8" s="13">
        <v>0</v>
      </c>
      <c r="Y8" s="13">
        <v>0</v>
      </c>
      <c r="Z8" s="30">
        <v>466</v>
      </c>
      <c r="AA8" s="30">
        <v>613</v>
      </c>
    </row>
    <row r="9" spans="1:27" ht="15" customHeight="1">
      <c r="A9" s="1" t="s">
        <v>6</v>
      </c>
      <c r="B9" s="26">
        <v>0</v>
      </c>
      <c r="C9" s="26">
        <v>0</v>
      </c>
      <c r="D9" s="27">
        <v>0</v>
      </c>
      <c r="E9" s="27">
        <v>0</v>
      </c>
      <c r="F9" s="28">
        <v>0</v>
      </c>
      <c r="G9" s="28">
        <v>0</v>
      </c>
      <c r="H9" s="13">
        <v>0</v>
      </c>
      <c r="I9" s="13">
        <v>0</v>
      </c>
      <c r="J9" s="28">
        <v>1</v>
      </c>
      <c r="K9" s="28">
        <v>1</v>
      </c>
      <c r="L9" s="13">
        <v>0</v>
      </c>
      <c r="M9" s="13">
        <v>0</v>
      </c>
      <c r="N9" s="28">
        <v>2</v>
      </c>
      <c r="O9" s="28">
        <v>2</v>
      </c>
      <c r="P9" s="13">
        <v>0</v>
      </c>
      <c r="Q9" s="13">
        <v>0</v>
      </c>
      <c r="R9" s="28">
        <v>1</v>
      </c>
      <c r="S9" s="28">
        <v>1</v>
      </c>
      <c r="T9" s="13">
        <v>0</v>
      </c>
      <c r="U9" s="13">
        <v>0</v>
      </c>
      <c r="V9" s="28">
        <v>2</v>
      </c>
      <c r="W9" s="28">
        <v>2</v>
      </c>
      <c r="X9" s="13">
        <v>1</v>
      </c>
      <c r="Y9" s="13">
        <v>1</v>
      </c>
      <c r="Z9" s="30">
        <v>7</v>
      </c>
      <c r="AA9" s="30">
        <v>7</v>
      </c>
    </row>
    <row r="10" spans="1:27" ht="15" customHeight="1">
      <c r="A10" s="1" t="s">
        <v>8</v>
      </c>
      <c r="B10" s="26">
        <v>117</v>
      </c>
      <c r="C10" s="26">
        <v>173</v>
      </c>
      <c r="D10" s="27">
        <v>64</v>
      </c>
      <c r="E10" s="27">
        <v>89</v>
      </c>
      <c r="F10" s="28">
        <v>362</v>
      </c>
      <c r="G10" s="28">
        <v>507</v>
      </c>
      <c r="H10" s="13">
        <v>3023</v>
      </c>
      <c r="I10" s="13">
        <v>4793</v>
      </c>
      <c r="J10" s="28">
        <v>2990</v>
      </c>
      <c r="K10" s="28">
        <v>3729</v>
      </c>
      <c r="L10" s="13">
        <v>2500</v>
      </c>
      <c r="M10" s="13">
        <v>2997</v>
      </c>
      <c r="N10" s="28">
        <v>1925</v>
      </c>
      <c r="O10" s="28">
        <v>2167</v>
      </c>
      <c r="P10" s="13">
        <v>1683</v>
      </c>
      <c r="Q10" s="13">
        <v>1868</v>
      </c>
      <c r="R10" s="28">
        <v>3916</v>
      </c>
      <c r="S10" s="28">
        <v>4346</v>
      </c>
      <c r="T10" s="13">
        <v>2359</v>
      </c>
      <c r="U10" s="13">
        <v>2610</v>
      </c>
      <c r="V10" s="28">
        <v>710</v>
      </c>
      <c r="W10" s="28">
        <v>761</v>
      </c>
      <c r="X10" s="13">
        <v>524</v>
      </c>
      <c r="Y10" s="13">
        <v>565</v>
      </c>
      <c r="Z10" s="30">
        <v>20173</v>
      </c>
      <c r="AA10" s="30">
        <v>24605</v>
      </c>
    </row>
    <row r="11" spans="1:27" ht="15" customHeight="1">
      <c r="A11" s="1" t="s">
        <v>10</v>
      </c>
      <c r="B11" s="26">
        <v>1</v>
      </c>
      <c r="C11" s="26">
        <v>1</v>
      </c>
      <c r="D11" s="27">
        <v>0</v>
      </c>
      <c r="E11" s="27">
        <v>0</v>
      </c>
      <c r="F11" s="28">
        <v>5</v>
      </c>
      <c r="G11" s="28">
        <v>5</v>
      </c>
      <c r="H11" s="13">
        <v>385</v>
      </c>
      <c r="I11" s="13">
        <v>850</v>
      </c>
      <c r="J11" s="28">
        <v>90</v>
      </c>
      <c r="K11" s="28">
        <v>119</v>
      </c>
      <c r="L11" s="13">
        <v>27</v>
      </c>
      <c r="M11" s="13">
        <v>33</v>
      </c>
      <c r="N11" s="28">
        <v>44</v>
      </c>
      <c r="O11" s="28">
        <v>44</v>
      </c>
      <c r="P11" s="13">
        <v>44</v>
      </c>
      <c r="Q11" s="13">
        <v>48</v>
      </c>
      <c r="R11" s="28">
        <v>6</v>
      </c>
      <c r="S11" s="28">
        <v>6</v>
      </c>
      <c r="T11" s="13">
        <v>138</v>
      </c>
      <c r="U11" s="13">
        <v>138</v>
      </c>
      <c r="V11" s="28">
        <v>5</v>
      </c>
      <c r="W11" s="28">
        <v>6</v>
      </c>
      <c r="X11" s="13">
        <v>0</v>
      </c>
      <c r="Y11" s="13">
        <v>0</v>
      </c>
      <c r="Z11" s="30">
        <v>745</v>
      </c>
      <c r="AA11" s="30">
        <v>1250</v>
      </c>
    </row>
    <row r="12" spans="1:27" ht="15" customHeight="1">
      <c r="A12" s="1" t="s">
        <v>12</v>
      </c>
      <c r="B12" s="26">
        <v>0</v>
      </c>
      <c r="C12" s="26">
        <v>0</v>
      </c>
      <c r="D12" s="27">
        <v>0</v>
      </c>
      <c r="E12" s="27">
        <v>0</v>
      </c>
      <c r="F12" s="28">
        <v>12</v>
      </c>
      <c r="G12" s="28">
        <v>12</v>
      </c>
      <c r="H12" s="13">
        <v>3</v>
      </c>
      <c r="I12" s="13">
        <v>4</v>
      </c>
      <c r="J12" s="28">
        <v>1</v>
      </c>
      <c r="K12" s="28">
        <v>3</v>
      </c>
      <c r="L12" s="13">
        <v>4</v>
      </c>
      <c r="M12" s="13">
        <v>4</v>
      </c>
      <c r="N12" s="28">
        <v>9</v>
      </c>
      <c r="O12" s="28">
        <v>15</v>
      </c>
      <c r="P12" s="13">
        <v>13</v>
      </c>
      <c r="Q12" s="13">
        <v>13</v>
      </c>
      <c r="R12" s="28">
        <v>0</v>
      </c>
      <c r="S12" s="28">
        <v>0</v>
      </c>
      <c r="T12" s="13">
        <v>0</v>
      </c>
      <c r="U12" s="13">
        <v>0</v>
      </c>
      <c r="V12" s="28">
        <v>1</v>
      </c>
      <c r="W12" s="28">
        <v>1</v>
      </c>
      <c r="X12" s="13">
        <v>0</v>
      </c>
      <c r="Y12" s="13">
        <v>0</v>
      </c>
      <c r="Z12" s="30">
        <v>43</v>
      </c>
      <c r="AA12" s="30">
        <v>52</v>
      </c>
    </row>
    <row r="13" spans="1:27" ht="15" customHeight="1">
      <c r="A13" s="1" t="s">
        <v>14</v>
      </c>
      <c r="B13" s="26">
        <v>11</v>
      </c>
      <c r="C13" s="26">
        <v>11</v>
      </c>
      <c r="D13" s="27">
        <v>0</v>
      </c>
      <c r="E13" s="27">
        <v>0</v>
      </c>
      <c r="F13" s="28">
        <v>27</v>
      </c>
      <c r="G13" s="28">
        <v>29</v>
      </c>
      <c r="H13" s="13">
        <v>36</v>
      </c>
      <c r="I13" s="13">
        <v>60</v>
      </c>
      <c r="J13" s="28">
        <v>20</v>
      </c>
      <c r="K13" s="28">
        <v>20</v>
      </c>
      <c r="L13" s="13">
        <v>10</v>
      </c>
      <c r="M13" s="13">
        <v>60</v>
      </c>
      <c r="N13" s="28">
        <v>19</v>
      </c>
      <c r="O13" s="28">
        <v>20</v>
      </c>
      <c r="P13" s="13">
        <v>53</v>
      </c>
      <c r="Q13" s="13">
        <v>53</v>
      </c>
      <c r="R13" s="28">
        <v>13</v>
      </c>
      <c r="S13" s="28">
        <v>13</v>
      </c>
      <c r="T13" s="13">
        <v>5</v>
      </c>
      <c r="U13" s="13">
        <v>5</v>
      </c>
      <c r="V13" s="28">
        <v>0</v>
      </c>
      <c r="W13" s="28">
        <v>0</v>
      </c>
      <c r="X13" s="13">
        <v>3</v>
      </c>
      <c r="Y13" s="13">
        <v>3</v>
      </c>
      <c r="Z13" s="30">
        <v>197</v>
      </c>
      <c r="AA13" s="30">
        <v>274</v>
      </c>
    </row>
    <row r="14" spans="1:27" ht="15" customHeight="1">
      <c r="A14" s="1" t="s">
        <v>16</v>
      </c>
      <c r="B14" s="26">
        <v>0</v>
      </c>
      <c r="C14" s="26">
        <v>0</v>
      </c>
      <c r="D14" s="27">
        <v>0</v>
      </c>
      <c r="E14" s="27">
        <v>0</v>
      </c>
      <c r="F14" s="28">
        <v>0</v>
      </c>
      <c r="G14" s="28">
        <v>0</v>
      </c>
      <c r="H14" s="13">
        <v>3</v>
      </c>
      <c r="I14" s="13">
        <v>6</v>
      </c>
      <c r="J14" s="28">
        <v>0</v>
      </c>
      <c r="K14" s="28">
        <v>0</v>
      </c>
      <c r="L14" s="13">
        <v>2</v>
      </c>
      <c r="M14" s="13">
        <v>2</v>
      </c>
      <c r="N14" s="28">
        <v>2</v>
      </c>
      <c r="O14" s="28">
        <v>4</v>
      </c>
      <c r="P14" s="13">
        <v>2</v>
      </c>
      <c r="Q14" s="13">
        <v>20</v>
      </c>
      <c r="R14" s="28">
        <v>0</v>
      </c>
      <c r="S14" s="28">
        <v>0</v>
      </c>
      <c r="T14" s="13">
        <v>0</v>
      </c>
      <c r="U14" s="13">
        <v>0</v>
      </c>
      <c r="V14" s="28">
        <v>2</v>
      </c>
      <c r="W14" s="28">
        <v>4</v>
      </c>
      <c r="X14" s="13">
        <v>0</v>
      </c>
      <c r="Y14" s="13">
        <v>0</v>
      </c>
      <c r="Z14" s="30">
        <v>11</v>
      </c>
      <c r="AA14" s="30">
        <v>36</v>
      </c>
    </row>
    <row r="15" spans="1:27" ht="15" customHeight="1">
      <c r="A15" s="1" t="s">
        <v>18</v>
      </c>
      <c r="B15" s="26">
        <v>0</v>
      </c>
      <c r="C15" s="26">
        <v>0</v>
      </c>
      <c r="D15" s="27">
        <v>0</v>
      </c>
      <c r="E15" s="27">
        <v>0</v>
      </c>
      <c r="F15" s="28">
        <v>0</v>
      </c>
      <c r="G15" s="28">
        <v>0</v>
      </c>
      <c r="H15" s="13">
        <v>0</v>
      </c>
      <c r="I15" s="13">
        <v>0</v>
      </c>
      <c r="J15" s="28">
        <v>0</v>
      </c>
      <c r="K15" s="28">
        <v>0</v>
      </c>
      <c r="L15" s="13">
        <v>0</v>
      </c>
      <c r="M15" s="13">
        <v>0</v>
      </c>
      <c r="N15" s="28">
        <v>0</v>
      </c>
      <c r="O15" s="28">
        <v>0</v>
      </c>
      <c r="P15" s="13">
        <v>0</v>
      </c>
      <c r="Q15" s="13">
        <v>0</v>
      </c>
      <c r="R15" s="28">
        <v>0</v>
      </c>
      <c r="S15" s="28">
        <v>0</v>
      </c>
      <c r="T15" s="13">
        <v>0</v>
      </c>
      <c r="U15" s="13">
        <v>0</v>
      </c>
      <c r="V15" s="28">
        <v>0</v>
      </c>
      <c r="W15" s="28">
        <v>0</v>
      </c>
      <c r="X15" s="13">
        <v>0</v>
      </c>
      <c r="Y15" s="13">
        <v>0</v>
      </c>
      <c r="Z15" s="30">
        <v>0</v>
      </c>
      <c r="AA15" s="30">
        <v>0</v>
      </c>
    </row>
    <row r="16" spans="1:27" ht="15" customHeight="1">
      <c r="A16" s="1" t="s">
        <v>20</v>
      </c>
      <c r="B16" s="26">
        <v>0</v>
      </c>
      <c r="C16" s="26">
        <v>0</v>
      </c>
      <c r="D16" s="27">
        <v>0</v>
      </c>
      <c r="E16" s="27">
        <v>0</v>
      </c>
      <c r="F16" s="28">
        <v>48</v>
      </c>
      <c r="G16" s="28">
        <v>48</v>
      </c>
      <c r="H16" s="13">
        <v>3</v>
      </c>
      <c r="I16" s="13">
        <v>13</v>
      </c>
      <c r="J16" s="28">
        <v>0</v>
      </c>
      <c r="K16" s="28">
        <v>0</v>
      </c>
      <c r="L16" s="13">
        <v>0</v>
      </c>
      <c r="M16" s="13">
        <v>0</v>
      </c>
      <c r="N16" s="28">
        <v>0</v>
      </c>
      <c r="O16" s="28">
        <v>0</v>
      </c>
      <c r="P16" s="13">
        <v>0</v>
      </c>
      <c r="Q16" s="13">
        <v>0</v>
      </c>
      <c r="R16" s="28">
        <v>1</v>
      </c>
      <c r="S16" s="28">
        <v>1</v>
      </c>
      <c r="T16" s="13">
        <v>0</v>
      </c>
      <c r="U16" s="13">
        <v>0</v>
      </c>
      <c r="V16" s="28">
        <v>0</v>
      </c>
      <c r="W16" s="28">
        <v>0</v>
      </c>
      <c r="X16" s="13">
        <v>0</v>
      </c>
      <c r="Y16" s="13">
        <v>0</v>
      </c>
      <c r="Z16" s="30">
        <v>52</v>
      </c>
      <c r="AA16" s="30">
        <v>62</v>
      </c>
    </row>
    <row r="17" spans="1:27" ht="15" customHeight="1">
      <c r="A17" s="1" t="s">
        <v>22</v>
      </c>
      <c r="B17" s="26">
        <v>0</v>
      </c>
      <c r="C17" s="26">
        <v>0</v>
      </c>
      <c r="D17" s="27">
        <v>3</v>
      </c>
      <c r="E17" s="27">
        <v>9</v>
      </c>
      <c r="F17" s="28">
        <v>1</v>
      </c>
      <c r="G17" s="28">
        <v>1</v>
      </c>
      <c r="H17" s="13">
        <v>15</v>
      </c>
      <c r="I17" s="13">
        <v>42</v>
      </c>
      <c r="J17" s="28">
        <v>22</v>
      </c>
      <c r="K17" s="28">
        <v>28</v>
      </c>
      <c r="L17" s="13">
        <v>22</v>
      </c>
      <c r="M17" s="13">
        <v>31</v>
      </c>
      <c r="N17" s="28">
        <v>51</v>
      </c>
      <c r="O17" s="28">
        <v>79</v>
      </c>
      <c r="P17" s="13">
        <v>20</v>
      </c>
      <c r="Q17" s="13">
        <v>36</v>
      </c>
      <c r="R17" s="28">
        <v>83</v>
      </c>
      <c r="S17" s="28">
        <v>111</v>
      </c>
      <c r="T17" s="13">
        <v>19</v>
      </c>
      <c r="U17" s="13">
        <v>28</v>
      </c>
      <c r="V17" s="28">
        <v>4</v>
      </c>
      <c r="W17" s="28">
        <v>4</v>
      </c>
      <c r="X17" s="13">
        <v>0</v>
      </c>
      <c r="Y17" s="13">
        <v>0</v>
      </c>
      <c r="Z17" s="30">
        <v>240</v>
      </c>
      <c r="AA17" s="30">
        <v>369</v>
      </c>
    </row>
    <row r="18" spans="1:27" ht="15" customHeight="1">
      <c r="A18" s="1" t="s">
        <v>24</v>
      </c>
      <c r="B18" s="26">
        <v>0</v>
      </c>
      <c r="C18" s="26">
        <v>0</v>
      </c>
      <c r="D18" s="27">
        <v>0</v>
      </c>
      <c r="E18" s="27">
        <v>0</v>
      </c>
      <c r="F18" s="28">
        <v>0</v>
      </c>
      <c r="G18" s="28">
        <v>0</v>
      </c>
      <c r="H18" s="13">
        <v>0</v>
      </c>
      <c r="I18" s="13">
        <v>0</v>
      </c>
      <c r="J18" s="28">
        <v>61</v>
      </c>
      <c r="K18" s="28">
        <v>88</v>
      </c>
      <c r="L18" s="13">
        <v>15</v>
      </c>
      <c r="M18" s="13">
        <v>15</v>
      </c>
      <c r="N18" s="28">
        <v>1</v>
      </c>
      <c r="O18" s="28">
        <v>1</v>
      </c>
      <c r="P18" s="13">
        <v>4</v>
      </c>
      <c r="Q18" s="13">
        <v>4</v>
      </c>
      <c r="R18" s="28">
        <v>4</v>
      </c>
      <c r="S18" s="28">
        <v>4</v>
      </c>
      <c r="T18" s="13">
        <v>0</v>
      </c>
      <c r="U18" s="13">
        <v>0</v>
      </c>
      <c r="V18" s="28">
        <v>0</v>
      </c>
      <c r="W18" s="28">
        <v>0</v>
      </c>
      <c r="X18" s="13">
        <v>0</v>
      </c>
      <c r="Y18" s="13">
        <v>0</v>
      </c>
      <c r="Z18" s="30">
        <v>85</v>
      </c>
      <c r="AA18" s="30">
        <v>112</v>
      </c>
    </row>
    <row r="19" spans="1:27" ht="15" customHeight="1">
      <c r="A19" s="1" t="s">
        <v>26</v>
      </c>
      <c r="B19" s="26">
        <v>170</v>
      </c>
      <c r="C19" s="26">
        <v>241</v>
      </c>
      <c r="D19" s="27">
        <v>90</v>
      </c>
      <c r="E19" s="27">
        <v>131</v>
      </c>
      <c r="F19" s="28">
        <v>215</v>
      </c>
      <c r="G19" s="28">
        <v>269</v>
      </c>
      <c r="H19" s="13">
        <v>187</v>
      </c>
      <c r="I19" s="13">
        <v>266</v>
      </c>
      <c r="J19" s="28">
        <v>878</v>
      </c>
      <c r="K19" s="28">
        <v>880</v>
      </c>
      <c r="L19" s="13">
        <v>749</v>
      </c>
      <c r="M19" s="13">
        <v>754</v>
      </c>
      <c r="N19" s="28">
        <v>550</v>
      </c>
      <c r="O19" s="28">
        <v>550</v>
      </c>
      <c r="P19" s="13">
        <v>301</v>
      </c>
      <c r="Q19" s="13">
        <v>327</v>
      </c>
      <c r="R19" s="28">
        <v>656</v>
      </c>
      <c r="S19" s="28">
        <v>656</v>
      </c>
      <c r="T19" s="13">
        <v>521</v>
      </c>
      <c r="U19" s="13">
        <v>524</v>
      </c>
      <c r="V19" s="28">
        <v>291</v>
      </c>
      <c r="W19" s="28">
        <v>291</v>
      </c>
      <c r="X19" s="13">
        <v>169</v>
      </c>
      <c r="Y19" s="13">
        <v>169</v>
      </c>
      <c r="Z19" s="30">
        <v>4777</v>
      </c>
      <c r="AA19" s="30">
        <v>5058</v>
      </c>
    </row>
    <row r="20" spans="1:27" ht="15" customHeight="1">
      <c r="A20" s="1" t="s">
        <v>28</v>
      </c>
      <c r="B20" s="26">
        <v>55</v>
      </c>
      <c r="C20" s="26">
        <v>66</v>
      </c>
      <c r="D20" s="27">
        <v>4</v>
      </c>
      <c r="E20" s="27">
        <v>4</v>
      </c>
      <c r="F20" s="28">
        <v>105</v>
      </c>
      <c r="G20" s="28">
        <v>107</v>
      </c>
      <c r="H20" s="13">
        <v>24</v>
      </c>
      <c r="I20" s="13">
        <v>27</v>
      </c>
      <c r="J20" s="28">
        <v>40</v>
      </c>
      <c r="K20" s="28">
        <v>44</v>
      </c>
      <c r="L20" s="13">
        <v>86</v>
      </c>
      <c r="M20" s="13">
        <v>89</v>
      </c>
      <c r="N20" s="28">
        <v>54</v>
      </c>
      <c r="O20" s="28">
        <v>63</v>
      </c>
      <c r="P20" s="13">
        <v>85</v>
      </c>
      <c r="Q20" s="13">
        <v>98</v>
      </c>
      <c r="R20" s="28">
        <v>128</v>
      </c>
      <c r="S20" s="28">
        <v>153</v>
      </c>
      <c r="T20" s="13">
        <v>71</v>
      </c>
      <c r="U20" s="13">
        <v>79</v>
      </c>
      <c r="V20" s="28">
        <v>30</v>
      </c>
      <c r="W20" s="28">
        <v>33</v>
      </c>
      <c r="X20" s="13">
        <v>62</v>
      </c>
      <c r="Y20" s="13">
        <v>120</v>
      </c>
      <c r="Z20" s="30">
        <v>744</v>
      </c>
      <c r="AA20" s="30">
        <v>883</v>
      </c>
    </row>
    <row r="21" spans="1:27" ht="15" customHeight="1">
      <c r="A21" s="1" t="s">
        <v>30</v>
      </c>
      <c r="B21" s="26">
        <v>0</v>
      </c>
      <c r="C21" s="26">
        <v>0</v>
      </c>
      <c r="D21" s="27">
        <v>0</v>
      </c>
      <c r="E21" s="27">
        <v>0</v>
      </c>
      <c r="F21" s="28">
        <v>0</v>
      </c>
      <c r="G21" s="28">
        <v>0</v>
      </c>
      <c r="H21" s="13">
        <v>0</v>
      </c>
      <c r="I21" s="13">
        <v>0</v>
      </c>
      <c r="J21" s="28">
        <v>3</v>
      </c>
      <c r="K21" s="28">
        <v>6</v>
      </c>
      <c r="L21" s="13">
        <v>0</v>
      </c>
      <c r="M21" s="13">
        <v>0</v>
      </c>
      <c r="N21" s="28">
        <v>0</v>
      </c>
      <c r="O21" s="28">
        <v>0</v>
      </c>
      <c r="P21" s="13">
        <v>0</v>
      </c>
      <c r="Q21" s="13">
        <v>0</v>
      </c>
      <c r="R21" s="28">
        <v>0</v>
      </c>
      <c r="S21" s="28">
        <v>0</v>
      </c>
      <c r="T21" s="13">
        <v>0</v>
      </c>
      <c r="U21" s="13">
        <v>0</v>
      </c>
      <c r="V21" s="28">
        <v>0</v>
      </c>
      <c r="W21" s="28">
        <v>0</v>
      </c>
      <c r="X21" s="13">
        <v>0</v>
      </c>
      <c r="Y21" s="13">
        <v>0</v>
      </c>
      <c r="Z21" s="30">
        <v>3</v>
      </c>
      <c r="AA21" s="30">
        <v>6</v>
      </c>
    </row>
    <row r="22" spans="1:27" ht="15" customHeight="1">
      <c r="A22" s="1" t="s">
        <v>32</v>
      </c>
      <c r="B22" s="26">
        <v>0</v>
      </c>
      <c r="C22" s="26">
        <v>0</v>
      </c>
      <c r="D22" s="27">
        <v>0</v>
      </c>
      <c r="E22" s="27">
        <v>0</v>
      </c>
      <c r="F22" s="28">
        <v>2</v>
      </c>
      <c r="G22" s="28">
        <v>6</v>
      </c>
      <c r="H22" s="13">
        <v>22</v>
      </c>
      <c r="I22" s="13">
        <v>22</v>
      </c>
      <c r="J22" s="28">
        <v>4</v>
      </c>
      <c r="K22" s="28">
        <v>4</v>
      </c>
      <c r="L22" s="13">
        <v>4</v>
      </c>
      <c r="M22" s="13">
        <v>4</v>
      </c>
      <c r="N22" s="28">
        <v>34</v>
      </c>
      <c r="O22" s="28">
        <v>34</v>
      </c>
      <c r="P22" s="13">
        <v>10</v>
      </c>
      <c r="Q22" s="13">
        <v>32</v>
      </c>
      <c r="R22" s="28">
        <v>6</v>
      </c>
      <c r="S22" s="28">
        <v>12</v>
      </c>
      <c r="T22" s="13">
        <v>3</v>
      </c>
      <c r="U22" s="13">
        <v>7</v>
      </c>
      <c r="V22" s="28">
        <v>2</v>
      </c>
      <c r="W22" s="28">
        <v>10</v>
      </c>
      <c r="X22" s="13">
        <v>0</v>
      </c>
      <c r="Y22" s="13">
        <v>0</v>
      </c>
      <c r="Z22" s="30">
        <v>87</v>
      </c>
      <c r="AA22" s="30">
        <v>131</v>
      </c>
    </row>
    <row r="23" spans="1:27" ht="15" customHeight="1">
      <c r="A23" s="1" t="s">
        <v>34</v>
      </c>
      <c r="B23" s="26">
        <v>928</v>
      </c>
      <c r="C23" s="26">
        <v>1609</v>
      </c>
      <c r="D23" s="27">
        <v>325</v>
      </c>
      <c r="E23" s="27">
        <v>521</v>
      </c>
      <c r="F23" s="28">
        <v>443</v>
      </c>
      <c r="G23" s="28">
        <v>922</v>
      </c>
      <c r="H23" s="13">
        <v>907</v>
      </c>
      <c r="I23" s="13">
        <v>1521</v>
      </c>
      <c r="J23" s="28">
        <v>1399</v>
      </c>
      <c r="K23" s="28">
        <v>1684</v>
      </c>
      <c r="L23" s="13">
        <v>1136</v>
      </c>
      <c r="M23" s="13">
        <v>1282</v>
      </c>
      <c r="N23" s="28">
        <v>1330</v>
      </c>
      <c r="O23" s="28">
        <v>1484</v>
      </c>
      <c r="P23" s="13">
        <v>1411</v>
      </c>
      <c r="Q23" s="13">
        <v>1411</v>
      </c>
      <c r="R23" s="28">
        <v>1113</v>
      </c>
      <c r="S23" s="28">
        <v>1132</v>
      </c>
      <c r="T23" s="13">
        <v>1200</v>
      </c>
      <c r="U23" s="13">
        <v>1203</v>
      </c>
      <c r="V23" s="28">
        <v>1020</v>
      </c>
      <c r="W23" s="28">
        <v>1051</v>
      </c>
      <c r="X23" s="13">
        <v>948</v>
      </c>
      <c r="Y23" s="13">
        <v>951</v>
      </c>
      <c r="Z23" s="30">
        <v>12160</v>
      </c>
      <c r="AA23" s="30">
        <v>14771</v>
      </c>
    </row>
    <row r="24" spans="1:27" ht="15" customHeight="1">
      <c r="A24" s="1" t="s">
        <v>36</v>
      </c>
      <c r="B24" s="26">
        <v>2</v>
      </c>
      <c r="C24" s="26">
        <v>2</v>
      </c>
      <c r="D24" s="27">
        <v>0</v>
      </c>
      <c r="E24" s="27">
        <v>0</v>
      </c>
      <c r="F24" s="28">
        <v>1</v>
      </c>
      <c r="G24" s="28">
        <v>1</v>
      </c>
      <c r="H24" s="13">
        <v>10</v>
      </c>
      <c r="I24" s="13">
        <v>10</v>
      </c>
      <c r="J24" s="28">
        <v>2</v>
      </c>
      <c r="K24" s="28">
        <v>2</v>
      </c>
      <c r="L24" s="13">
        <v>14</v>
      </c>
      <c r="M24" s="13">
        <v>14</v>
      </c>
      <c r="N24" s="28">
        <v>28</v>
      </c>
      <c r="O24" s="28">
        <v>29</v>
      </c>
      <c r="P24" s="13">
        <v>2</v>
      </c>
      <c r="Q24" s="13">
        <v>2</v>
      </c>
      <c r="R24" s="28">
        <v>50</v>
      </c>
      <c r="S24" s="28">
        <v>56</v>
      </c>
      <c r="T24" s="13">
        <v>32</v>
      </c>
      <c r="U24" s="13">
        <v>36</v>
      </c>
      <c r="V24" s="28">
        <v>1</v>
      </c>
      <c r="W24" s="28">
        <v>2</v>
      </c>
      <c r="X24" s="13">
        <v>0</v>
      </c>
      <c r="Y24" s="13">
        <v>0</v>
      </c>
      <c r="Z24" s="30">
        <v>142</v>
      </c>
      <c r="AA24" s="30">
        <v>154</v>
      </c>
    </row>
    <row r="25" spans="1:27" ht="15" customHeight="1">
      <c r="A25" s="2" t="s">
        <v>95</v>
      </c>
      <c r="B25" s="26">
        <v>0</v>
      </c>
      <c r="C25" s="26">
        <v>0</v>
      </c>
      <c r="D25" s="27">
        <v>0</v>
      </c>
      <c r="E25" s="27">
        <v>0</v>
      </c>
      <c r="F25" s="28">
        <v>0</v>
      </c>
      <c r="G25" s="28">
        <v>0</v>
      </c>
      <c r="H25" s="13">
        <v>0</v>
      </c>
      <c r="I25" s="13">
        <v>0</v>
      </c>
      <c r="J25" s="28">
        <v>0</v>
      </c>
      <c r="K25" s="28">
        <v>0</v>
      </c>
      <c r="L25" s="13">
        <v>0</v>
      </c>
      <c r="M25" s="13">
        <v>0</v>
      </c>
      <c r="N25" s="28">
        <v>0</v>
      </c>
      <c r="O25" s="28">
        <v>0</v>
      </c>
      <c r="P25" s="13">
        <v>0</v>
      </c>
      <c r="Q25" s="13">
        <v>0</v>
      </c>
      <c r="R25" s="28">
        <v>2</v>
      </c>
      <c r="S25" s="28">
        <v>4</v>
      </c>
      <c r="T25" s="13">
        <v>0</v>
      </c>
      <c r="U25" s="13">
        <v>0</v>
      </c>
      <c r="V25" s="28">
        <v>0</v>
      </c>
      <c r="W25" s="28">
        <v>0</v>
      </c>
      <c r="X25" s="13">
        <v>2</v>
      </c>
      <c r="Y25" s="13">
        <v>2</v>
      </c>
      <c r="Z25" s="30">
        <v>4</v>
      </c>
      <c r="AA25" s="30">
        <v>6</v>
      </c>
    </row>
    <row r="26" spans="1:27" ht="15" customHeight="1">
      <c r="A26" s="1" t="s">
        <v>38</v>
      </c>
      <c r="B26" s="26">
        <v>66</v>
      </c>
      <c r="C26" s="26">
        <v>66</v>
      </c>
      <c r="D26" s="27">
        <v>66</v>
      </c>
      <c r="E26" s="27">
        <v>66</v>
      </c>
      <c r="F26" s="28">
        <v>235</v>
      </c>
      <c r="G26" s="28">
        <v>235</v>
      </c>
      <c r="H26" s="13">
        <v>313</v>
      </c>
      <c r="I26" s="13">
        <v>313</v>
      </c>
      <c r="J26" s="28">
        <v>576</v>
      </c>
      <c r="K26" s="28">
        <v>576</v>
      </c>
      <c r="L26" s="13">
        <v>459</v>
      </c>
      <c r="M26" s="13">
        <v>459</v>
      </c>
      <c r="N26" s="28">
        <v>190</v>
      </c>
      <c r="O26" s="28">
        <v>191</v>
      </c>
      <c r="P26" s="13">
        <v>335</v>
      </c>
      <c r="Q26" s="13">
        <v>335</v>
      </c>
      <c r="R26" s="28">
        <v>213</v>
      </c>
      <c r="S26" s="28">
        <v>213</v>
      </c>
      <c r="T26" s="13">
        <v>125</v>
      </c>
      <c r="U26" s="13">
        <v>125</v>
      </c>
      <c r="V26" s="28">
        <v>564</v>
      </c>
      <c r="W26" s="28">
        <v>564</v>
      </c>
      <c r="X26" s="13">
        <v>1148</v>
      </c>
      <c r="Y26" s="13">
        <v>1148</v>
      </c>
      <c r="Z26" s="30">
        <v>4290</v>
      </c>
      <c r="AA26" s="30">
        <v>4291</v>
      </c>
    </row>
    <row r="27" spans="1:27" ht="15" customHeight="1">
      <c r="A27" s="1" t="s">
        <v>40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13">
        <v>0</v>
      </c>
      <c r="I27" s="13">
        <v>0</v>
      </c>
      <c r="J27" s="28">
        <v>0</v>
      </c>
      <c r="K27" s="28">
        <v>0</v>
      </c>
      <c r="L27" s="13">
        <v>0</v>
      </c>
      <c r="M27" s="13">
        <v>0</v>
      </c>
      <c r="N27" s="28">
        <v>0</v>
      </c>
      <c r="O27" s="28">
        <v>0</v>
      </c>
      <c r="P27" s="13">
        <v>0</v>
      </c>
      <c r="Q27" s="13">
        <v>0</v>
      </c>
      <c r="R27" s="28">
        <v>0</v>
      </c>
      <c r="S27" s="28">
        <v>0</v>
      </c>
      <c r="T27" s="13">
        <v>0</v>
      </c>
      <c r="U27" s="13">
        <v>0</v>
      </c>
      <c r="V27" s="28">
        <v>0</v>
      </c>
      <c r="W27" s="28">
        <v>0</v>
      </c>
      <c r="X27" s="13">
        <v>0</v>
      </c>
      <c r="Y27" s="13">
        <v>0</v>
      </c>
      <c r="Z27" s="30">
        <v>0</v>
      </c>
      <c r="AA27" s="30">
        <v>0</v>
      </c>
    </row>
    <row r="28" spans="1:27" ht="15" customHeight="1">
      <c r="A28" s="1" t="s">
        <v>42</v>
      </c>
      <c r="B28" s="26">
        <v>0</v>
      </c>
      <c r="C28" s="26">
        <v>0</v>
      </c>
      <c r="D28" s="27">
        <v>0</v>
      </c>
      <c r="E28" s="27">
        <v>0</v>
      </c>
      <c r="F28" s="28">
        <v>0</v>
      </c>
      <c r="G28" s="28">
        <v>0</v>
      </c>
      <c r="H28" s="13">
        <v>2</v>
      </c>
      <c r="I28" s="13">
        <v>2</v>
      </c>
      <c r="J28" s="28">
        <v>0</v>
      </c>
      <c r="K28" s="28">
        <v>0</v>
      </c>
      <c r="L28" s="13">
        <v>0</v>
      </c>
      <c r="M28" s="13">
        <v>0</v>
      </c>
      <c r="N28" s="28">
        <v>1</v>
      </c>
      <c r="O28" s="28">
        <v>1</v>
      </c>
      <c r="P28" s="13">
        <v>7</v>
      </c>
      <c r="Q28" s="13">
        <v>7</v>
      </c>
      <c r="R28" s="28">
        <v>0</v>
      </c>
      <c r="S28" s="28">
        <v>0</v>
      </c>
      <c r="T28" s="13">
        <v>0</v>
      </c>
      <c r="U28" s="13">
        <v>0</v>
      </c>
      <c r="V28" s="28">
        <v>0</v>
      </c>
      <c r="W28" s="28">
        <v>0</v>
      </c>
      <c r="X28" s="13">
        <v>0</v>
      </c>
      <c r="Y28" s="13">
        <v>0</v>
      </c>
      <c r="Z28" s="30">
        <v>10</v>
      </c>
      <c r="AA28" s="30">
        <v>10</v>
      </c>
    </row>
    <row r="29" spans="1:27" ht="15" customHeight="1">
      <c r="A29" s="1" t="s">
        <v>44</v>
      </c>
      <c r="B29" s="26">
        <v>0</v>
      </c>
      <c r="C29" s="26">
        <v>0</v>
      </c>
      <c r="D29" s="27">
        <v>0</v>
      </c>
      <c r="E29" s="27">
        <v>0</v>
      </c>
      <c r="F29" s="28">
        <v>0</v>
      </c>
      <c r="G29" s="28">
        <v>0</v>
      </c>
      <c r="H29" s="13">
        <v>0</v>
      </c>
      <c r="I29" s="13">
        <v>0</v>
      </c>
      <c r="J29" s="28">
        <v>0</v>
      </c>
      <c r="K29" s="28">
        <v>0</v>
      </c>
      <c r="L29" s="13">
        <v>0</v>
      </c>
      <c r="M29" s="13">
        <v>0</v>
      </c>
      <c r="N29" s="28">
        <v>0</v>
      </c>
      <c r="O29" s="28">
        <v>0</v>
      </c>
      <c r="P29" s="13">
        <v>0</v>
      </c>
      <c r="Q29" s="13">
        <v>0</v>
      </c>
      <c r="R29" s="28">
        <v>0</v>
      </c>
      <c r="S29" s="28">
        <v>0</v>
      </c>
      <c r="T29" s="13">
        <v>2</v>
      </c>
      <c r="U29" s="13">
        <v>2</v>
      </c>
      <c r="V29" s="28">
        <v>0</v>
      </c>
      <c r="W29" s="28">
        <v>0</v>
      </c>
      <c r="X29" s="13">
        <v>0</v>
      </c>
      <c r="Y29" s="13">
        <v>0</v>
      </c>
      <c r="Z29" s="30">
        <v>2</v>
      </c>
      <c r="AA29" s="30">
        <v>2</v>
      </c>
    </row>
    <row r="30" spans="1:27" ht="15" customHeight="1">
      <c r="A30" s="1" t="s">
        <v>46</v>
      </c>
      <c r="B30" s="26">
        <v>13</v>
      </c>
      <c r="C30" s="26">
        <v>13</v>
      </c>
      <c r="D30" s="27">
        <v>2</v>
      </c>
      <c r="E30" s="27">
        <v>2</v>
      </c>
      <c r="F30" s="28">
        <v>33</v>
      </c>
      <c r="G30" s="28">
        <v>39</v>
      </c>
      <c r="H30" s="13">
        <v>36</v>
      </c>
      <c r="I30" s="13">
        <v>70</v>
      </c>
      <c r="J30" s="28">
        <v>11</v>
      </c>
      <c r="K30" s="28">
        <v>13</v>
      </c>
      <c r="L30" s="13">
        <v>0</v>
      </c>
      <c r="M30" s="13">
        <v>0</v>
      </c>
      <c r="N30" s="28">
        <v>24</v>
      </c>
      <c r="O30" s="28">
        <v>24</v>
      </c>
      <c r="P30" s="13">
        <v>34</v>
      </c>
      <c r="Q30" s="13">
        <v>34</v>
      </c>
      <c r="R30" s="28">
        <v>3</v>
      </c>
      <c r="S30" s="28">
        <v>3</v>
      </c>
      <c r="T30" s="13">
        <v>7</v>
      </c>
      <c r="U30" s="13">
        <v>8</v>
      </c>
      <c r="V30" s="28">
        <v>4</v>
      </c>
      <c r="W30" s="28">
        <v>4</v>
      </c>
      <c r="X30" s="13">
        <v>73</v>
      </c>
      <c r="Y30" s="13">
        <v>73</v>
      </c>
      <c r="Z30" s="30">
        <v>240</v>
      </c>
      <c r="AA30" s="30">
        <v>283</v>
      </c>
    </row>
    <row r="31" spans="1:27" ht="15" customHeight="1">
      <c r="A31" s="2" t="s">
        <v>94</v>
      </c>
      <c r="B31" s="26">
        <v>0</v>
      </c>
      <c r="C31" s="26">
        <v>0</v>
      </c>
      <c r="D31" s="27">
        <v>0</v>
      </c>
      <c r="E31" s="27">
        <v>0</v>
      </c>
      <c r="F31" s="28">
        <v>0</v>
      </c>
      <c r="G31" s="28">
        <v>0</v>
      </c>
      <c r="H31" s="13">
        <v>0</v>
      </c>
      <c r="I31" s="13">
        <v>0</v>
      </c>
      <c r="J31" s="28">
        <v>0</v>
      </c>
      <c r="K31" s="28">
        <v>0</v>
      </c>
      <c r="L31" s="13">
        <v>0</v>
      </c>
      <c r="M31" s="13">
        <v>0</v>
      </c>
      <c r="N31" s="28">
        <v>0</v>
      </c>
      <c r="O31" s="28">
        <v>0</v>
      </c>
      <c r="P31" s="13">
        <v>0</v>
      </c>
      <c r="Q31" s="13">
        <v>0</v>
      </c>
      <c r="R31" s="28">
        <v>0</v>
      </c>
      <c r="S31" s="28">
        <v>0</v>
      </c>
      <c r="T31" s="13">
        <v>0</v>
      </c>
      <c r="U31" s="13">
        <v>0</v>
      </c>
      <c r="V31" s="28">
        <v>0</v>
      </c>
      <c r="W31" s="28">
        <v>0</v>
      </c>
      <c r="X31" s="13">
        <v>0</v>
      </c>
      <c r="Y31" s="13">
        <v>0</v>
      </c>
      <c r="Z31" s="30">
        <v>0</v>
      </c>
      <c r="AA31" s="30">
        <v>0</v>
      </c>
    </row>
    <row r="32" spans="1:27" ht="15" customHeight="1">
      <c r="A32" s="1" t="s">
        <v>48</v>
      </c>
      <c r="B32" s="26">
        <v>2</v>
      </c>
      <c r="C32" s="26">
        <v>2</v>
      </c>
      <c r="D32" s="27">
        <v>0</v>
      </c>
      <c r="E32" s="27">
        <v>0</v>
      </c>
      <c r="F32" s="28">
        <v>6</v>
      </c>
      <c r="G32" s="28">
        <v>6</v>
      </c>
      <c r="H32" s="13">
        <v>18</v>
      </c>
      <c r="I32" s="13">
        <v>18</v>
      </c>
      <c r="J32" s="28">
        <v>22</v>
      </c>
      <c r="K32" s="28">
        <v>29</v>
      </c>
      <c r="L32" s="13">
        <v>36</v>
      </c>
      <c r="M32" s="13">
        <v>36</v>
      </c>
      <c r="N32" s="28">
        <v>3</v>
      </c>
      <c r="O32" s="28">
        <v>3</v>
      </c>
      <c r="P32" s="13">
        <v>9</v>
      </c>
      <c r="Q32" s="13">
        <v>18</v>
      </c>
      <c r="R32" s="28">
        <v>61</v>
      </c>
      <c r="S32" s="28">
        <v>61</v>
      </c>
      <c r="T32" s="13">
        <v>63</v>
      </c>
      <c r="U32" s="13">
        <v>77</v>
      </c>
      <c r="V32" s="28">
        <v>0</v>
      </c>
      <c r="W32" s="28">
        <v>0</v>
      </c>
      <c r="X32" s="13">
        <v>0</v>
      </c>
      <c r="Y32" s="13">
        <v>0</v>
      </c>
      <c r="Z32" s="30">
        <v>220</v>
      </c>
      <c r="AA32" s="30">
        <v>250</v>
      </c>
    </row>
    <row r="33" spans="1:27" ht="15" customHeight="1">
      <c r="A33" s="1" t="s">
        <v>50</v>
      </c>
      <c r="B33" s="26">
        <v>9</v>
      </c>
      <c r="C33" s="26">
        <v>9</v>
      </c>
      <c r="D33" s="27">
        <v>49</v>
      </c>
      <c r="E33" s="27">
        <v>50</v>
      </c>
      <c r="F33" s="28">
        <v>16</v>
      </c>
      <c r="G33" s="28">
        <v>49</v>
      </c>
      <c r="H33" s="13">
        <v>239</v>
      </c>
      <c r="I33" s="13">
        <v>285</v>
      </c>
      <c r="J33" s="28">
        <v>294</v>
      </c>
      <c r="K33" s="28">
        <v>307</v>
      </c>
      <c r="L33" s="13">
        <v>215</v>
      </c>
      <c r="M33" s="13">
        <v>246</v>
      </c>
      <c r="N33" s="28">
        <v>227</v>
      </c>
      <c r="O33" s="28">
        <v>259</v>
      </c>
      <c r="P33" s="13">
        <v>403</v>
      </c>
      <c r="Q33" s="13">
        <v>519</v>
      </c>
      <c r="R33" s="28">
        <v>501</v>
      </c>
      <c r="S33" s="28">
        <v>546</v>
      </c>
      <c r="T33" s="13">
        <v>402</v>
      </c>
      <c r="U33" s="13">
        <v>422</v>
      </c>
      <c r="V33" s="28">
        <v>78</v>
      </c>
      <c r="W33" s="28">
        <v>145</v>
      </c>
      <c r="X33" s="13">
        <v>42</v>
      </c>
      <c r="Y33" s="13">
        <v>50</v>
      </c>
      <c r="Z33" s="30">
        <v>2475</v>
      </c>
      <c r="AA33" s="30">
        <v>2887</v>
      </c>
    </row>
    <row r="34" spans="1:27" ht="15" customHeight="1">
      <c r="A34" s="1" t="s">
        <v>52</v>
      </c>
      <c r="B34" s="26">
        <v>0</v>
      </c>
      <c r="C34" s="26">
        <v>0</v>
      </c>
      <c r="D34" s="27">
        <v>0</v>
      </c>
      <c r="E34" s="27">
        <v>0</v>
      </c>
      <c r="F34" s="28">
        <v>0</v>
      </c>
      <c r="G34" s="28">
        <v>0</v>
      </c>
      <c r="H34" s="13">
        <v>0</v>
      </c>
      <c r="I34" s="13">
        <v>0</v>
      </c>
      <c r="J34" s="28">
        <v>0</v>
      </c>
      <c r="K34" s="28">
        <v>0</v>
      </c>
      <c r="L34" s="13">
        <v>3</v>
      </c>
      <c r="M34" s="13">
        <v>6</v>
      </c>
      <c r="N34" s="28">
        <v>0</v>
      </c>
      <c r="O34" s="28">
        <v>0</v>
      </c>
      <c r="P34" s="13">
        <v>0</v>
      </c>
      <c r="Q34" s="13">
        <v>0</v>
      </c>
      <c r="R34" s="28">
        <v>0</v>
      </c>
      <c r="S34" s="28">
        <v>0</v>
      </c>
      <c r="T34" s="13">
        <v>0</v>
      </c>
      <c r="U34" s="13">
        <v>0</v>
      </c>
      <c r="V34" s="28">
        <v>0</v>
      </c>
      <c r="W34" s="28">
        <v>0</v>
      </c>
      <c r="X34" s="13">
        <v>0</v>
      </c>
      <c r="Y34" s="13">
        <v>0</v>
      </c>
      <c r="Z34" s="30">
        <v>3</v>
      </c>
      <c r="AA34" s="30">
        <v>6</v>
      </c>
    </row>
    <row r="35" spans="1:27" ht="15" customHeight="1">
      <c r="A35" s="1" t="s">
        <v>55</v>
      </c>
      <c r="B35" s="26">
        <v>0</v>
      </c>
      <c r="C35" s="26">
        <v>0</v>
      </c>
      <c r="D35" s="27">
        <v>1</v>
      </c>
      <c r="E35" s="27">
        <v>1</v>
      </c>
      <c r="F35" s="28">
        <v>7</v>
      </c>
      <c r="G35" s="28">
        <v>12</v>
      </c>
      <c r="H35" s="13">
        <v>39</v>
      </c>
      <c r="I35" s="13">
        <v>43</v>
      </c>
      <c r="J35" s="28">
        <v>21</v>
      </c>
      <c r="K35" s="28">
        <v>21</v>
      </c>
      <c r="L35" s="13">
        <v>35</v>
      </c>
      <c r="M35" s="13">
        <v>35</v>
      </c>
      <c r="N35" s="28">
        <v>18</v>
      </c>
      <c r="O35" s="28">
        <v>22</v>
      </c>
      <c r="P35" s="13">
        <v>11</v>
      </c>
      <c r="Q35" s="13">
        <v>11</v>
      </c>
      <c r="R35" s="28">
        <v>52</v>
      </c>
      <c r="S35" s="28">
        <v>52</v>
      </c>
      <c r="T35" s="13">
        <v>24</v>
      </c>
      <c r="U35" s="13">
        <v>40</v>
      </c>
      <c r="V35" s="28">
        <v>0</v>
      </c>
      <c r="W35" s="28">
        <v>0</v>
      </c>
      <c r="X35" s="13">
        <v>53</v>
      </c>
      <c r="Y35" s="13">
        <v>53</v>
      </c>
      <c r="Z35" s="30">
        <v>261</v>
      </c>
      <c r="AA35" s="30">
        <v>290</v>
      </c>
    </row>
    <row r="36" spans="1:27" ht="15" customHeight="1">
      <c r="A36" s="1" t="s">
        <v>89</v>
      </c>
      <c r="B36" s="26">
        <v>581</v>
      </c>
      <c r="C36" s="26">
        <v>581</v>
      </c>
      <c r="D36" s="27">
        <v>67</v>
      </c>
      <c r="E36" s="27">
        <v>67</v>
      </c>
      <c r="F36" s="28">
        <v>150</v>
      </c>
      <c r="G36" s="28">
        <v>150</v>
      </c>
      <c r="H36" s="13">
        <v>257</v>
      </c>
      <c r="I36" s="13">
        <v>288</v>
      </c>
      <c r="J36" s="28">
        <v>207</v>
      </c>
      <c r="K36" s="28">
        <v>209</v>
      </c>
      <c r="L36" s="13">
        <v>226</v>
      </c>
      <c r="M36" s="13">
        <v>226</v>
      </c>
      <c r="N36" s="28">
        <v>346</v>
      </c>
      <c r="O36" s="28">
        <v>349</v>
      </c>
      <c r="P36" s="13">
        <v>96</v>
      </c>
      <c r="Q36" s="13">
        <v>72</v>
      </c>
      <c r="R36" s="28">
        <v>0</v>
      </c>
      <c r="S36" s="28">
        <v>0</v>
      </c>
      <c r="T36" s="13">
        <v>162</v>
      </c>
      <c r="U36" s="13">
        <v>162</v>
      </c>
      <c r="V36" s="28">
        <v>301</v>
      </c>
      <c r="W36" s="28">
        <v>301</v>
      </c>
      <c r="X36" s="13">
        <v>84</v>
      </c>
      <c r="Y36" s="13">
        <v>200</v>
      </c>
      <c r="Z36" s="30">
        <v>2477</v>
      </c>
      <c r="AA36" s="30">
        <v>2605</v>
      </c>
    </row>
    <row r="37" spans="1:27" ht="15" customHeight="1">
      <c r="A37" s="1" t="s">
        <v>57</v>
      </c>
      <c r="B37" s="26">
        <v>3</v>
      </c>
      <c r="C37" s="26">
        <v>3</v>
      </c>
      <c r="D37" s="27">
        <v>0</v>
      </c>
      <c r="E37" s="27">
        <v>0</v>
      </c>
      <c r="F37" s="28">
        <v>4</v>
      </c>
      <c r="G37" s="28">
        <v>4</v>
      </c>
      <c r="H37" s="13">
        <v>0</v>
      </c>
      <c r="I37" s="13">
        <v>0</v>
      </c>
      <c r="J37" s="28">
        <v>0</v>
      </c>
      <c r="K37" s="28">
        <v>0</v>
      </c>
      <c r="L37" s="13">
        <v>1</v>
      </c>
      <c r="M37" s="13">
        <v>1</v>
      </c>
      <c r="N37" s="28">
        <v>2</v>
      </c>
      <c r="O37" s="28">
        <v>2</v>
      </c>
      <c r="P37" s="13">
        <v>8</v>
      </c>
      <c r="Q37" s="13">
        <v>13</v>
      </c>
      <c r="R37" s="28">
        <v>4</v>
      </c>
      <c r="S37" s="28">
        <v>4</v>
      </c>
      <c r="T37" s="13">
        <v>2</v>
      </c>
      <c r="U37" s="13">
        <v>2</v>
      </c>
      <c r="V37" s="28">
        <v>2</v>
      </c>
      <c r="W37" s="28">
        <v>2</v>
      </c>
      <c r="X37" s="13">
        <v>2</v>
      </c>
      <c r="Y37" s="13">
        <v>2</v>
      </c>
      <c r="Z37" s="30">
        <v>28</v>
      </c>
      <c r="AA37" s="30">
        <v>33</v>
      </c>
    </row>
    <row r="38" spans="1:27" ht="15" customHeight="1">
      <c r="A38" s="1" t="s">
        <v>59</v>
      </c>
      <c r="B38" s="26">
        <v>1</v>
      </c>
      <c r="C38" s="26">
        <v>1</v>
      </c>
      <c r="D38" s="27">
        <v>0</v>
      </c>
      <c r="E38" s="27">
        <v>0</v>
      </c>
      <c r="F38" s="28">
        <v>1</v>
      </c>
      <c r="G38" s="28">
        <v>1</v>
      </c>
      <c r="H38" s="13">
        <v>1</v>
      </c>
      <c r="I38" s="13">
        <v>2</v>
      </c>
      <c r="J38" s="28">
        <v>68</v>
      </c>
      <c r="K38" s="28">
        <v>68</v>
      </c>
      <c r="L38" s="13">
        <v>47</v>
      </c>
      <c r="M38" s="13">
        <v>47</v>
      </c>
      <c r="N38" s="28">
        <v>1</v>
      </c>
      <c r="O38" s="28">
        <v>1</v>
      </c>
      <c r="P38" s="13">
        <v>2</v>
      </c>
      <c r="Q38" s="13">
        <v>2</v>
      </c>
      <c r="R38" s="28">
        <v>57</v>
      </c>
      <c r="S38" s="28">
        <v>58</v>
      </c>
      <c r="T38" s="13">
        <v>0</v>
      </c>
      <c r="U38" s="13">
        <v>0</v>
      </c>
      <c r="V38" s="28">
        <v>0</v>
      </c>
      <c r="W38" s="28">
        <v>0</v>
      </c>
      <c r="X38" s="13">
        <v>0</v>
      </c>
      <c r="Y38" s="13">
        <v>0</v>
      </c>
      <c r="Z38" s="30">
        <v>178</v>
      </c>
      <c r="AA38" s="30">
        <v>180</v>
      </c>
    </row>
    <row r="39" spans="1:27" ht="15" customHeight="1">
      <c r="A39" s="1" t="s">
        <v>61</v>
      </c>
      <c r="B39" s="26">
        <v>8</v>
      </c>
      <c r="C39" s="26">
        <v>10</v>
      </c>
      <c r="D39" s="27">
        <v>3</v>
      </c>
      <c r="E39" s="27">
        <v>3</v>
      </c>
      <c r="F39" s="28">
        <v>55</v>
      </c>
      <c r="G39" s="28">
        <v>72</v>
      </c>
      <c r="H39" s="13">
        <v>137</v>
      </c>
      <c r="I39" s="13">
        <v>144</v>
      </c>
      <c r="J39" s="28">
        <v>161</v>
      </c>
      <c r="K39" s="28">
        <v>171</v>
      </c>
      <c r="L39" s="13">
        <v>91</v>
      </c>
      <c r="M39" s="13">
        <v>91</v>
      </c>
      <c r="N39" s="28">
        <v>102</v>
      </c>
      <c r="O39" s="28">
        <v>111</v>
      </c>
      <c r="P39" s="13">
        <v>33</v>
      </c>
      <c r="Q39" s="13">
        <v>33</v>
      </c>
      <c r="R39" s="28">
        <v>207</v>
      </c>
      <c r="S39" s="28">
        <v>207</v>
      </c>
      <c r="T39" s="13">
        <v>177</v>
      </c>
      <c r="U39" s="13">
        <v>178</v>
      </c>
      <c r="V39" s="28">
        <v>89</v>
      </c>
      <c r="W39" s="28">
        <v>89</v>
      </c>
      <c r="X39" s="13">
        <v>7</v>
      </c>
      <c r="Y39" s="13">
        <v>7</v>
      </c>
      <c r="Z39" s="30">
        <v>1070</v>
      </c>
      <c r="AA39" s="30">
        <v>1116</v>
      </c>
    </row>
    <row r="40" spans="1:27" ht="15" customHeight="1">
      <c r="A40" s="1" t="s">
        <v>63</v>
      </c>
      <c r="B40" s="26">
        <v>9</v>
      </c>
      <c r="C40" s="26">
        <v>14</v>
      </c>
      <c r="D40" s="27">
        <v>13</v>
      </c>
      <c r="E40" s="27">
        <v>19</v>
      </c>
      <c r="F40" s="28">
        <v>23</v>
      </c>
      <c r="G40" s="28">
        <v>24</v>
      </c>
      <c r="H40" s="13">
        <v>93</v>
      </c>
      <c r="I40" s="13">
        <v>148</v>
      </c>
      <c r="J40" s="28">
        <v>679</v>
      </c>
      <c r="K40" s="28">
        <v>717</v>
      </c>
      <c r="L40" s="13">
        <v>285</v>
      </c>
      <c r="M40" s="13">
        <v>319</v>
      </c>
      <c r="N40" s="28">
        <v>405</v>
      </c>
      <c r="O40" s="28">
        <v>481</v>
      </c>
      <c r="P40" s="13">
        <v>209</v>
      </c>
      <c r="Q40" s="13">
        <v>248</v>
      </c>
      <c r="R40" s="28">
        <v>393</v>
      </c>
      <c r="S40" s="28">
        <v>407</v>
      </c>
      <c r="T40" s="13">
        <v>368</v>
      </c>
      <c r="U40" s="13">
        <v>410</v>
      </c>
      <c r="V40" s="28">
        <v>30</v>
      </c>
      <c r="W40" s="28">
        <v>37</v>
      </c>
      <c r="X40" s="13">
        <v>7</v>
      </c>
      <c r="Y40" s="13">
        <v>11</v>
      </c>
      <c r="Z40" s="30">
        <v>2514</v>
      </c>
      <c r="AA40" s="30">
        <v>2835</v>
      </c>
    </row>
    <row r="41" spans="1:27" ht="15" customHeight="1">
      <c r="A41" s="1" t="s">
        <v>65</v>
      </c>
      <c r="B41" s="26">
        <v>0</v>
      </c>
      <c r="C41" s="26">
        <v>0</v>
      </c>
      <c r="D41" s="27">
        <v>0</v>
      </c>
      <c r="E41" s="27">
        <v>0</v>
      </c>
      <c r="F41" s="28">
        <v>0</v>
      </c>
      <c r="G41" s="28">
        <v>0</v>
      </c>
      <c r="H41" s="13">
        <v>11</v>
      </c>
      <c r="I41" s="13">
        <v>11</v>
      </c>
      <c r="J41" s="28">
        <v>100</v>
      </c>
      <c r="K41" s="28">
        <v>100</v>
      </c>
      <c r="L41" s="13">
        <v>0</v>
      </c>
      <c r="M41" s="13">
        <v>0</v>
      </c>
      <c r="N41" s="28">
        <v>0</v>
      </c>
      <c r="O41" s="28">
        <v>0</v>
      </c>
      <c r="P41" s="13">
        <v>5</v>
      </c>
      <c r="Q41" s="13">
        <v>5</v>
      </c>
      <c r="R41" s="28">
        <v>3</v>
      </c>
      <c r="S41" s="28">
        <v>3</v>
      </c>
      <c r="T41" s="13">
        <v>2</v>
      </c>
      <c r="U41" s="13">
        <v>2</v>
      </c>
      <c r="V41" s="28">
        <v>0</v>
      </c>
      <c r="W41" s="28">
        <v>0</v>
      </c>
      <c r="X41" s="13">
        <v>3</v>
      </c>
      <c r="Y41" s="13">
        <v>3</v>
      </c>
      <c r="Z41" s="30">
        <v>124</v>
      </c>
      <c r="AA41" s="30">
        <v>124</v>
      </c>
    </row>
    <row r="42" spans="1:27" ht="15" customHeight="1">
      <c r="A42" s="1" t="s">
        <v>67</v>
      </c>
      <c r="B42" s="26">
        <v>9</v>
      </c>
      <c r="C42" s="26">
        <v>9</v>
      </c>
      <c r="D42" s="27">
        <v>70</v>
      </c>
      <c r="E42" s="27">
        <v>77</v>
      </c>
      <c r="F42" s="28">
        <v>260</v>
      </c>
      <c r="G42" s="28">
        <v>344</v>
      </c>
      <c r="H42" s="13">
        <v>880</v>
      </c>
      <c r="I42" s="13">
        <v>1022</v>
      </c>
      <c r="J42" s="28">
        <v>1112</v>
      </c>
      <c r="K42" s="28">
        <v>1308</v>
      </c>
      <c r="L42" s="13">
        <v>613</v>
      </c>
      <c r="M42" s="13">
        <v>657</v>
      </c>
      <c r="N42" s="28">
        <v>292</v>
      </c>
      <c r="O42" s="28">
        <v>366</v>
      </c>
      <c r="P42" s="13">
        <v>319</v>
      </c>
      <c r="Q42" s="13">
        <v>542</v>
      </c>
      <c r="R42" s="28">
        <v>1642</v>
      </c>
      <c r="S42" s="28">
        <v>1776</v>
      </c>
      <c r="T42" s="13">
        <v>1473</v>
      </c>
      <c r="U42" s="13">
        <v>1619</v>
      </c>
      <c r="V42" s="28">
        <v>418</v>
      </c>
      <c r="W42" s="28">
        <v>470</v>
      </c>
      <c r="X42" s="13">
        <v>51</v>
      </c>
      <c r="Y42" s="13">
        <v>52</v>
      </c>
      <c r="Z42" s="30">
        <v>7139</v>
      </c>
      <c r="AA42" s="30">
        <v>8242</v>
      </c>
    </row>
    <row r="43" spans="1:27" ht="15" customHeight="1">
      <c r="A43" s="1" t="s">
        <v>69</v>
      </c>
      <c r="B43" s="26">
        <v>1</v>
      </c>
      <c r="C43" s="26">
        <v>1</v>
      </c>
      <c r="D43" s="27">
        <v>0</v>
      </c>
      <c r="E43" s="27">
        <v>0</v>
      </c>
      <c r="F43" s="28">
        <v>0</v>
      </c>
      <c r="G43" s="28">
        <v>0</v>
      </c>
      <c r="H43" s="13">
        <v>3</v>
      </c>
      <c r="I43" s="13">
        <v>3</v>
      </c>
      <c r="J43" s="28">
        <v>6</v>
      </c>
      <c r="K43" s="28">
        <v>6</v>
      </c>
      <c r="L43" s="13">
        <v>3</v>
      </c>
      <c r="M43" s="13">
        <v>8</v>
      </c>
      <c r="N43" s="28">
        <v>8</v>
      </c>
      <c r="O43" s="28">
        <v>15</v>
      </c>
      <c r="P43" s="13">
        <v>7</v>
      </c>
      <c r="Q43" s="13">
        <v>23</v>
      </c>
      <c r="R43" s="28">
        <v>4</v>
      </c>
      <c r="S43" s="28">
        <v>28</v>
      </c>
      <c r="T43" s="13">
        <v>6</v>
      </c>
      <c r="U43" s="13">
        <v>6</v>
      </c>
      <c r="V43" s="28">
        <v>0</v>
      </c>
      <c r="W43" s="28">
        <v>0</v>
      </c>
      <c r="X43" s="13">
        <v>4</v>
      </c>
      <c r="Y43" s="13">
        <v>4</v>
      </c>
      <c r="Z43" s="30">
        <v>42</v>
      </c>
      <c r="AA43" s="30">
        <v>94</v>
      </c>
    </row>
    <row r="44" spans="1:27" ht="15" customHeight="1">
      <c r="A44" s="1" t="s">
        <v>71</v>
      </c>
      <c r="B44" s="26">
        <v>0</v>
      </c>
      <c r="C44" s="26">
        <v>0</v>
      </c>
      <c r="D44" s="27">
        <v>1</v>
      </c>
      <c r="E44" s="27">
        <v>1</v>
      </c>
      <c r="F44" s="28">
        <v>7</v>
      </c>
      <c r="G44" s="28">
        <v>10</v>
      </c>
      <c r="H44" s="13">
        <v>32</v>
      </c>
      <c r="I44" s="13">
        <v>61</v>
      </c>
      <c r="J44" s="28">
        <v>104</v>
      </c>
      <c r="K44" s="28">
        <v>104</v>
      </c>
      <c r="L44" s="13">
        <v>53</v>
      </c>
      <c r="M44" s="13">
        <v>60</v>
      </c>
      <c r="N44" s="28">
        <v>24</v>
      </c>
      <c r="O44" s="28">
        <v>38</v>
      </c>
      <c r="P44" s="13">
        <v>19</v>
      </c>
      <c r="Q44" s="13">
        <v>39</v>
      </c>
      <c r="R44" s="28">
        <v>136</v>
      </c>
      <c r="S44" s="28">
        <v>159</v>
      </c>
      <c r="T44" s="13">
        <v>85</v>
      </c>
      <c r="U44" s="13">
        <v>85</v>
      </c>
      <c r="V44" s="28">
        <v>16</v>
      </c>
      <c r="W44" s="28">
        <v>16</v>
      </c>
      <c r="X44" s="13">
        <v>0</v>
      </c>
      <c r="Y44" s="13">
        <v>0</v>
      </c>
      <c r="Z44" s="30">
        <v>477</v>
      </c>
      <c r="AA44" s="30">
        <v>573</v>
      </c>
    </row>
    <row r="45" spans="1:27" ht="15" customHeight="1">
      <c r="A45" s="1" t="s">
        <v>73</v>
      </c>
      <c r="B45" s="26">
        <v>32</v>
      </c>
      <c r="C45" s="26">
        <v>36</v>
      </c>
      <c r="D45" s="27">
        <v>23</v>
      </c>
      <c r="E45" s="27">
        <v>24</v>
      </c>
      <c r="F45" s="28">
        <v>115</v>
      </c>
      <c r="G45" s="28">
        <v>131</v>
      </c>
      <c r="H45" s="13">
        <v>171</v>
      </c>
      <c r="I45" s="13">
        <v>203</v>
      </c>
      <c r="J45" s="28">
        <v>327</v>
      </c>
      <c r="K45" s="28">
        <v>386</v>
      </c>
      <c r="L45" s="13">
        <v>312</v>
      </c>
      <c r="M45" s="13">
        <v>341</v>
      </c>
      <c r="N45" s="28">
        <v>723</v>
      </c>
      <c r="O45" s="28">
        <v>732</v>
      </c>
      <c r="P45" s="13">
        <v>852</v>
      </c>
      <c r="Q45" s="13">
        <v>881</v>
      </c>
      <c r="R45" s="28">
        <v>584</v>
      </c>
      <c r="S45" s="28">
        <v>589</v>
      </c>
      <c r="T45" s="13">
        <v>446</v>
      </c>
      <c r="U45" s="13">
        <v>458</v>
      </c>
      <c r="V45" s="28">
        <v>157</v>
      </c>
      <c r="W45" s="28">
        <v>157</v>
      </c>
      <c r="X45" s="13">
        <v>37</v>
      </c>
      <c r="Y45" s="13">
        <v>42</v>
      </c>
      <c r="Z45" s="30">
        <v>3779</v>
      </c>
      <c r="AA45" s="30">
        <v>3980</v>
      </c>
    </row>
    <row r="46" spans="1:27" ht="15" customHeight="1">
      <c r="A46" s="1" t="s">
        <v>75</v>
      </c>
      <c r="B46" s="26">
        <v>0</v>
      </c>
      <c r="C46" s="26">
        <v>0</v>
      </c>
      <c r="D46" s="27">
        <v>1</v>
      </c>
      <c r="E46" s="27">
        <v>3</v>
      </c>
      <c r="F46" s="28">
        <v>2</v>
      </c>
      <c r="G46" s="28">
        <v>5</v>
      </c>
      <c r="H46" s="13">
        <v>4</v>
      </c>
      <c r="I46" s="13">
        <v>16</v>
      </c>
      <c r="J46" s="28">
        <v>1</v>
      </c>
      <c r="K46" s="28">
        <v>11</v>
      </c>
      <c r="L46" s="13">
        <v>36</v>
      </c>
      <c r="M46" s="13">
        <v>44</v>
      </c>
      <c r="N46" s="28">
        <v>2</v>
      </c>
      <c r="O46" s="28">
        <v>9</v>
      </c>
      <c r="P46" s="13">
        <v>12</v>
      </c>
      <c r="Q46" s="13">
        <v>21</v>
      </c>
      <c r="R46" s="28">
        <v>3</v>
      </c>
      <c r="S46" s="28">
        <v>15</v>
      </c>
      <c r="T46" s="13">
        <v>0</v>
      </c>
      <c r="U46" s="13">
        <v>0</v>
      </c>
      <c r="V46" s="28">
        <v>1</v>
      </c>
      <c r="W46" s="28">
        <v>2</v>
      </c>
      <c r="X46" s="13">
        <v>3</v>
      </c>
      <c r="Y46" s="13">
        <v>8</v>
      </c>
      <c r="Z46" s="30">
        <v>65</v>
      </c>
      <c r="AA46" s="30">
        <v>134</v>
      </c>
    </row>
    <row r="47" spans="1:27" ht="15" customHeight="1">
      <c r="A47" s="1" t="s">
        <v>77</v>
      </c>
      <c r="B47" s="26">
        <v>2</v>
      </c>
      <c r="C47" s="26">
        <v>2</v>
      </c>
      <c r="D47" s="27">
        <v>0</v>
      </c>
      <c r="E47" s="27">
        <v>0</v>
      </c>
      <c r="F47" s="28">
        <v>0</v>
      </c>
      <c r="G47" s="28">
        <v>0</v>
      </c>
      <c r="H47" s="13">
        <v>96</v>
      </c>
      <c r="I47" s="13">
        <v>97</v>
      </c>
      <c r="J47" s="28">
        <v>35</v>
      </c>
      <c r="K47" s="28">
        <v>37</v>
      </c>
      <c r="L47" s="13">
        <v>11</v>
      </c>
      <c r="M47" s="13">
        <v>11</v>
      </c>
      <c r="N47" s="28">
        <v>29</v>
      </c>
      <c r="O47" s="28">
        <v>41</v>
      </c>
      <c r="P47" s="13">
        <v>8</v>
      </c>
      <c r="Q47" s="13">
        <v>12</v>
      </c>
      <c r="R47" s="28">
        <v>104</v>
      </c>
      <c r="S47" s="28">
        <v>108</v>
      </c>
      <c r="T47" s="13">
        <v>81</v>
      </c>
      <c r="U47" s="13">
        <v>81</v>
      </c>
      <c r="V47" s="28">
        <v>3</v>
      </c>
      <c r="W47" s="28">
        <v>3</v>
      </c>
      <c r="X47" s="13">
        <v>1</v>
      </c>
      <c r="Y47" s="13">
        <v>1</v>
      </c>
      <c r="Z47" s="30">
        <v>370</v>
      </c>
      <c r="AA47" s="30">
        <v>393</v>
      </c>
    </row>
    <row r="48" spans="1:27" ht="15" customHeight="1">
      <c r="A48" s="1" t="s">
        <v>79</v>
      </c>
      <c r="B48" s="26">
        <v>2</v>
      </c>
      <c r="C48" s="26">
        <v>2</v>
      </c>
      <c r="D48" s="27">
        <v>4</v>
      </c>
      <c r="E48" s="27">
        <v>4</v>
      </c>
      <c r="F48" s="28">
        <v>11</v>
      </c>
      <c r="G48" s="28">
        <v>11</v>
      </c>
      <c r="H48" s="13">
        <v>219</v>
      </c>
      <c r="I48" s="13">
        <v>222</v>
      </c>
      <c r="J48" s="28">
        <v>47</v>
      </c>
      <c r="K48" s="28">
        <v>56</v>
      </c>
      <c r="L48" s="13">
        <v>87</v>
      </c>
      <c r="M48" s="13">
        <v>107</v>
      </c>
      <c r="N48" s="28">
        <v>26</v>
      </c>
      <c r="O48" s="28">
        <v>36</v>
      </c>
      <c r="P48" s="13">
        <v>10</v>
      </c>
      <c r="Q48" s="13">
        <v>30</v>
      </c>
      <c r="R48" s="28">
        <v>89</v>
      </c>
      <c r="S48" s="28">
        <v>95</v>
      </c>
      <c r="T48" s="13">
        <v>119</v>
      </c>
      <c r="U48" s="13">
        <v>127</v>
      </c>
      <c r="V48" s="28">
        <v>4</v>
      </c>
      <c r="W48" s="28">
        <v>4</v>
      </c>
      <c r="X48" s="13">
        <v>2</v>
      </c>
      <c r="Y48" s="13">
        <v>2</v>
      </c>
      <c r="Z48" s="30">
        <v>620</v>
      </c>
      <c r="AA48" s="30">
        <v>696</v>
      </c>
    </row>
    <row r="49" spans="1:27" ht="15" customHeight="1">
      <c r="A49" s="1" t="s">
        <v>81</v>
      </c>
      <c r="B49" s="26">
        <v>21</v>
      </c>
      <c r="C49" s="26">
        <v>32</v>
      </c>
      <c r="D49" s="27">
        <v>22</v>
      </c>
      <c r="E49" s="27">
        <v>27</v>
      </c>
      <c r="F49" s="28">
        <v>186</v>
      </c>
      <c r="G49" s="28">
        <v>234</v>
      </c>
      <c r="H49" s="13">
        <v>366</v>
      </c>
      <c r="I49" s="13">
        <v>535</v>
      </c>
      <c r="J49" s="28">
        <v>634</v>
      </c>
      <c r="K49" s="28">
        <v>675</v>
      </c>
      <c r="L49" s="13">
        <v>508</v>
      </c>
      <c r="M49" s="13">
        <v>523</v>
      </c>
      <c r="N49" s="28">
        <v>797</v>
      </c>
      <c r="O49" s="28">
        <v>809</v>
      </c>
      <c r="P49" s="13">
        <v>1589</v>
      </c>
      <c r="Q49" s="13">
        <v>1645</v>
      </c>
      <c r="R49" s="28">
        <v>822</v>
      </c>
      <c r="S49" s="28">
        <v>879</v>
      </c>
      <c r="T49" s="13">
        <v>520</v>
      </c>
      <c r="U49" s="13">
        <v>524</v>
      </c>
      <c r="V49" s="28">
        <v>47</v>
      </c>
      <c r="W49" s="28">
        <v>49</v>
      </c>
      <c r="X49" s="13">
        <v>60</v>
      </c>
      <c r="Y49" s="13">
        <v>75</v>
      </c>
      <c r="Z49" s="30">
        <v>5572</v>
      </c>
      <c r="AA49" s="30">
        <v>6007</v>
      </c>
    </row>
    <row r="50" spans="1:27" ht="15" customHeight="1">
      <c r="A50" s="3" t="s">
        <v>83</v>
      </c>
      <c r="B50" s="26">
        <v>0</v>
      </c>
      <c r="C50" s="26">
        <v>0</v>
      </c>
      <c r="D50" s="27">
        <v>1</v>
      </c>
      <c r="E50" s="27">
        <v>2</v>
      </c>
      <c r="F50" s="28">
        <v>18</v>
      </c>
      <c r="G50" s="28">
        <v>32</v>
      </c>
      <c r="H50" s="13">
        <v>8</v>
      </c>
      <c r="I50" s="13">
        <v>8</v>
      </c>
      <c r="J50" s="28">
        <v>0</v>
      </c>
      <c r="K50" s="28">
        <v>0</v>
      </c>
      <c r="L50" s="13">
        <v>2</v>
      </c>
      <c r="M50" s="13">
        <v>2</v>
      </c>
      <c r="N50" s="28">
        <v>2</v>
      </c>
      <c r="O50" s="28">
        <v>8</v>
      </c>
      <c r="P50" s="13">
        <v>1</v>
      </c>
      <c r="Q50" s="13">
        <v>1</v>
      </c>
      <c r="R50" s="28">
        <v>0</v>
      </c>
      <c r="S50" s="28">
        <v>0</v>
      </c>
      <c r="T50" s="13">
        <v>0</v>
      </c>
      <c r="U50" s="13">
        <v>0</v>
      </c>
      <c r="V50" s="28">
        <v>0</v>
      </c>
      <c r="W50" s="28">
        <v>0</v>
      </c>
      <c r="X50" s="13">
        <v>0</v>
      </c>
      <c r="Y50" s="13">
        <v>0</v>
      </c>
      <c r="Z50" s="30">
        <v>32</v>
      </c>
      <c r="AA50" s="30">
        <v>53</v>
      </c>
    </row>
    <row r="51" spans="1:27" ht="15" customHeight="1">
      <c r="A51" s="1" t="s">
        <v>85</v>
      </c>
      <c r="B51" s="26">
        <v>67</v>
      </c>
      <c r="C51" s="26">
        <v>67</v>
      </c>
      <c r="D51" s="27">
        <v>404</v>
      </c>
      <c r="E51" s="27">
        <v>675</v>
      </c>
      <c r="F51" s="28">
        <v>859</v>
      </c>
      <c r="G51" s="28">
        <v>1386</v>
      </c>
      <c r="H51" s="13">
        <v>1498</v>
      </c>
      <c r="I51" s="13">
        <v>2043</v>
      </c>
      <c r="J51" s="28">
        <v>2260</v>
      </c>
      <c r="K51" s="28">
        <v>2264</v>
      </c>
      <c r="L51" s="13">
        <v>2004</v>
      </c>
      <c r="M51" s="13">
        <v>2009</v>
      </c>
      <c r="N51" s="28">
        <v>1409</v>
      </c>
      <c r="O51" s="28">
        <v>1425</v>
      </c>
      <c r="P51" s="13">
        <v>1512</v>
      </c>
      <c r="Q51" s="13">
        <v>1514</v>
      </c>
      <c r="R51" s="28">
        <v>1203</v>
      </c>
      <c r="S51" s="28">
        <v>1205</v>
      </c>
      <c r="T51" s="13">
        <v>1578</v>
      </c>
      <c r="U51" s="13">
        <v>1578</v>
      </c>
      <c r="V51" s="28">
        <v>1560</v>
      </c>
      <c r="W51" s="28">
        <v>1622</v>
      </c>
      <c r="X51" s="13">
        <v>584</v>
      </c>
      <c r="Y51" s="13">
        <v>584</v>
      </c>
      <c r="Z51" s="30">
        <v>14938</v>
      </c>
      <c r="AA51" s="30">
        <v>16372</v>
      </c>
    </row>
    <row r="52" spans="1:27" ht="15" customHeight="1">
      <c r="A52" s="1" t="s">
        <v>87</v>
      </c>
      <c r="B52" s="26">
        <v>0</v>
      </c>
      <c r="C52" s="26">
        <v>0</v>
      </c>
      <c r="D52" s="27">
        <v>2</v>
      </c>
      <c r="E52" s="27">
        <v>2</v>
      </c>
      <c r="F52" s="28">
        <v>0</v>
      </c>
      <c r="G52" s="28">
        <v>0</v>
      </c>
      <c r="H52" s="13">
        <v>1</v>
      </c>
      <c r="I52" s="13">
        <v>1</v>
      </c>
      <c r="J52" s="28">
        <v>0</v>
      </c>
      <c r="K52" s="28">
        <v>0</v>
      </c>
      <c r="L52" s="13">
        <v>11</v>
      </c>
      <c r="M52" s="13">
        <v>11</v>
      </c>
      <c r="N52" s="28">
        <v>172</v>
      </c>
      <c r="O52" s="28">
        <v>351</v>
      </c>
      <c r="P52" s="13">
        <v>176</v>
      </c>
      <c r="Q52" s="13">
        <v>311</v>
      </c>
      <c r="R52" s="28">
        <v>32</v>
      </c>
      <c r="S52" s="28">
        <v>34</v>
      </c>
      <c r="T52" s="13">
        <v>15</v>
      </c>
      <c r="U52" s="13">
        <v>44</v>
      </c>
      <c r="V52" s="28">
        <v>48</v>
      </c>
      <c r="W52" s="28">
        <v>48</v>
      </c>
      <c r="X52" s="13">
        <v>12</v>
      </c>
      <c r="Y52" s="13">
        <v>12</v>
      </c>
      <c r="Z52" s="30">
        <v>469</v>
      </c>
      <c r="AA52" s="30">
        <v>814</v>
      </c>
    </row>
    <row r="53" spans="1:27" ht="15" customHeight="1">
      <c r="A53" s="1" t="s">
        <v>1</v>
      </c>
      <c r="B53" s="26">
        <v>13</v>
      </c>
      <c r="C53" s="26">
        <v>18</v>
      </c>
      <c r="D53" s="27">
        <v>21</v>
      </c>
      <c r="E53" s="27">
        <v>24</v>
      </c>
      <c r="F53" s="28">
        <v>31</v>
      </c>
      <c r="G53" s="28">
        <v>40</v>
      </c>
      <c r="H53" s="13">
        <v>206</v>
      </c>
      <c r="I53" s="13">
        <v>275</v>
      </c>
      <c r="J53" s="28">
        <v>558</v>
      </c>
      <c r="K53" s="28">
        <v>573</v>
      </c>
      <c r="L53" s="13">
        <v>335</v>
      </c>
      <c r="M53" s="13">
        <v>424</v>
      </c>
      <c r="N53" s="28">
        <v>357</v>
      </c>
      <c r="O53" s="28">
        <v>364</v>
      </c>
      <c r="P53" s="13">
        <v>256</v>
      </c>
      <c r="Q53" s="13">
        <v>302</v>
      </c>
      <c r="R53" s="28">
        <v>601</v>
      </c>
      <c r="S53" s="28">
        <v>754</v>
      </c>
      <c r="T53" s="13">
        <v>772</v>
      </c>
      <c r="U53" s="13">
        <v>784</v>
      </c>
      <c r="V53" s="28">
        <v>75</v>
      </c>
      <c r="W53" s="28">
        <v>80</v>
      </c>
      <c r="X53" s="13">
        <v>22</v>
      </c>
      <c r="Y53" s="13">
        <v>22</v>
      </c>
      <c r="Z53" s="30">
        <v>3247</v>
      </c>
      <c r="AA53" s="30">
        <v>3660</v>
      </c>
    </row>
    <row r="54" spans="1:27" ht="15" customHeight="1">
      <c r="A54" s="1" t="s">
        <v>3</v>
      </c>
      <c r="B54" s="26">
        <v>0</v>
      </c>
      <c r="C54" s="26">
        <v>0</v>
      </c>
      <c r="D54" s="27">
        <v>0</v>
      </c>
      <c r="E54" s="27">
        <v>0</v>
      </c>
      <c r="F54" s="28">
        <v>0</v>
      </c>
      <c r="G54" s="28">
        <v>0</v>
      </c>
      <c r="H54" s="13">
        <v>22</v>
      </c>
      <c r="I54" s="13">
        <v>22</v>
      </c>
      <c r="J54" s="28">
        <v>0</v>
      </c>
      <c r="K54" s="28">
        <v>0</v>
      </c>
      <c r="L54" s="13">
        <v>0</v>
      </c>
      <c r="M54" s="13">
        <v>0</v>
      </c>
      <c r="N54" s="28">
        <v>0</v>
      </c>
      <c r="O54" s="28">
        <v>0</v>
      </c>
      <c r="P54" s="13">
        <v>0</v>
      </c>
      <c r="Q54" s="13">
        <v>0</v>
      </c>
      <c r="R54" s="28">
        <v>0</v>
      </c>
      <c r="S54" s="28">
        <v>0</v>
      </c>
      <c r="T54" s="13">
        <v>0</v>
      </c>
      <c r="U54" s="13">
        <v>0</v>
      </c>
      <c r="V54" s="28">
        <v>0</v>
      </c>
      <c r="W54" s="28">
        <v>0</v>
      </c>
      <c r="X54" s="13">
        <v>2</v>
      </c>
      <c r="Y54" s="13">
        <v>4</v>
      </c>
      <c r="Z54" s="30">
        <v>24</v>
      </c>
      <c r="AA54" s="30">
        <v>26</v>
      </c>
    </row>
    <row r="55" spans="1:27" ht="15" customHeight="1">
      <c r="A55" s="1" t="s">
        <v>5</v>
      </c>
      <c r="B55" s="26">
        <v>0</v>
      </c>
      <c r="C55" s="26">
        <v>0</v>
      </c>
      <c r="D55" s="27">
        <v>0</v>
      </c>
      <c r="E55" s="27">
        <v>0</v>
      </c>
      <c r="F55" s="28">
        <v>0</v>
      </c>
      <c r="G55" s="28">
        <v>0</v>
      </c>
      <c r="H55" s="13">
        <v>0</v>
      </c>
      <c r="I55" s="13">
        <v>0</v>
      </c>
      <c r="J55" s="28">
        <v>1</v>
      </c>
      <c r="K55" s="28">
        <v>1</v>
      </c>
      <c r="L55" s="13">
        <v>0</v>
      </c>
      <c r="M55" s="13">
        <v>0</v>
      </c>
      <c r="N55" s="28">
        <v>4</v>
      </c>
      <c r="O55" s="28">
        <v>8</v>
      </c>
      <c r="P55" s="13">
        <v>3</v>
      </c>
      <c r="Q55" s="13">
        <v>3</v>
      </c>
      <c r="R55" s="28">
        <v>2</v>
      </c>
      <c r="S55" s="28">
        <v>2</v>
      </c>
      <c r="T55" s="13">
        <v>2</v>
      </c>
      <c r="U55" s="13">
        <v>2</v>
      </c>
      <c r="V55" s="28">
        <v>1</v>
      </c>
      <c r="W55" s="28">
        <v>1</v>
      </c>
      <c r="X55" s="13">
        <v>0</v>
      </c>
      <c r="Y55" s="13">
        <v>0</v>
      </c>
      <c r="Z55" s="30">
        <v>13</v>
      </c>
      <c r="AA55" s="30">
        <v>17</v>
      </c>
    </row>
    <row r="56" spans="1:27" ht="15" customHeight="1">
      <c r="A56" s="2" t="s">
        <v>93</v>
      </c>
      <c r="B56" s="26">
        <v>0</v>
      </c>
      <c r="C56" s="26">
        <v>0</v>
      </c>
      <c r="D56" s="27">
        <v>0</v>
      </c>
      <c r="E56" s="27">
        <v>0</v>
      </c>
      <c r="F56" s="28">
        <v>0</v>
      </c>
      <c r="G56" s="28">
        <v>0</v>
      </c>
      <c r="H56" s="13">
        <v>0</v>
      </c>
      <c r="I56" s="13">
        <v>0</v>
      </c>
      <c r="J56" s="28">
        <v>0</v>
      </c>
      <c r="K56" s="28">
        <v>0</v>
      </c>
      <c r="L56" s="13">
        <v>0</v>
      </c>
      <c r="M56" s="13">
        <v>0</v>
      </c>
      <c r="N56" s="28">
        <v>0</v>
      </c>
      <c r="O56" s="28">
        <v>0</v>
      </c>
      <c r="P56" s="13">
        <v>0</v>
      </c>
      <c r="Q56" s="13">
        <v>0</v>
      </c>
      <c r="R56" s="28">
        <v>0</v>
      </c>
      <c r="S56" s="28">
        <v>0</v>
      </c>
      <c r="T56" s="13">
        <v>0</v>
      </c>
      <c r="U56" s="13">
        <v>0</v>
      </c>
      <c r="V56" s="28">
        <v>0</v>
      </c>
      <c r="W56" s="28">
        <v>0</v>
      </c>
      <c r="X56" s="13">
        <v>0</v>
      </c>
      <c r="Y56" s="13">
        <v>0</v>
      </c>
      <c r="Z56" s="30">
        <v>0</v>
      </c>
      <c r="AA56" s="30">
        <v>0</v>
      </c>
    </row>
    <row r="57" spans="1:27" ht="15" customHeight="1">
      <c r="A57" s="1" t="s">
        <v>7</v>
      </c>
      <c r="B57" s="26">
        <v>0</v>
      </c>
      <c r="C57" s="26">
        <v>0</v>
      </c>
      <c r="D57" s="27">
        <v>0</v>
      </c>
      <c r="E57" s="27">
        <v>0</v>
      </c>
      <c r="F57" s="28">
        <v>0</v>
      </c>
      <c r="G57" s="28">
        <v>0</v>
      </c>
      <c r="H57" s="13">
        <v>0</v>
      </c>
      <c r="I57" s="13">
        <v>0</v>
      </c>
      <c r="J57" s="28">
        <v>0</v>
      </c>
      <c r="K57" s="28">
        <v>0</v>
      </c>
      <c r="L57" s="13">
        <v>0</v>
      </c>
      <c r="M57" s="13">
        <v>0</v>
      </c>
      <c r="N57" s="28">
        <v>2</v>
      </c>
      <c r="O57" s="28">
        <v>2</v>
      </c>
      <c r="P57" s="13">
        <v>0</v>
      </c>
      <c r="Q57" s="13">
        <v>0</v>
      </c>
      <c r="R57" s="28">
        <v>0</v>
      </c>
      <c r="S57" s="28">
        <v>0</v>
      </c>
      <c r="T57" s="13">
        <v>0</v>
      </c>
      <c r="U57" s="13">
        <v>0</v>
      </c>
      <c r="V57" s="28">
        <v>0</v>
      </c>
      <c r="W57" s="28">
        <v>0</v>
      </c>
      <c r="X57" s="13">
        <v>0</v>
      </c>
      <c r="Y57" s="13">
        <v>0</v>
      </c>
      <c r="Z57" s="30">
        <v>2</v>
      </c>
      <c r="AA57" s="30">
        <v>2</v>
      </c>
    </row>
    <row r="58" spans="1:27" ht="15" customHeight="1">
      <c r="A58" s="1" t="s">
        <v>9</v>
      </c>
      <c r="B58" s="26">
        <v>4</v>
      </c>
      <c r="C58" s="26">
        <v>8</v>
      </c>
      <c r="D58" s="27">
        <v>0</v>
      </c>
      <c r="E58" s="27">
        <v>0</v>
      </c>
      <c r="F58" s="28">
        <v>9</v>
      </c>
      <c r="G58" s="28">
        <v>15</v>
      </c>
      <c r="H58" s="13">
        <v>2</v>
      </c>
      <c r="I58" s="13">
        <v>4</v>
      </c>
      <c r="J58" s="28">
        <v>9</v>
      </c>
      <c r="K58" s="28">
        <v>9</v>
      </c>
      <c r="L58" s="13">
        <v>59</v>
      </c>
      <c r="M58" s="13">
        <v>59</v>
      </c>
      <c r="N58" s="28">
        <v>4</v>
      </c>
      <c r="O58" s="28">
        <v>4</v>
      </c>
      <c r="P58" s="13">
        <v>9</v>
      </c>
      <c r="Q58" s="13">
        <v>9</v>
      </c>
      <c r="R58" s="28">
        <v>11</v>
      </c>
      <c r="S58" s="28">
        <v>11</v>
      </c>
      <c r="T58" s="13">
        <v>0</v>
      </c>
      <c r="U58" s="13">
        <v>0</v>
      </c>
      <c r="V58" s="28">
        <v>2</v>
      </c>
      <c r="W58" s="28">
        <v>2</v>
      </c>
      <c r="X58" s="13">
        <v>6</v>
      </c>
      <c r="Y58" s="13">
        <v>6</v>
      </c>
      <c r="Z58" s="30">
        <v>115</v>
      </c>
      <c r="AA58" s="30">
        <v>127</v>
      </c>
    </row>
    <row r="59" spans="1:27" ht="15" customHeight="1">
      <c r="A59" s="1" t="s">
        <v>11</v>
      </c>
      <c r="B59" s="26">
        <v>0</v>
      </c>
      <c r="C59" s="26">
        <v>0</v>
      </c>
      <c r="D59" s="27">
        <v>0</v>
      </c>
      <c r="E59" s="27">
        <v>0</v>
      </c>
      <c r="F59" s="28">
        <v>0</v>
      </c>
      <c r="G59" s="28">
        <v>0</v>
      </c>
      <c r="H59" s="13">
        <v>0</v>
      </c>
      <c r="I59" s="13">
        <v>0</v>
      </c>
      <c r="J59" s="28">
        <v>0</v>
      </c>
      <c r="K59" s="28">
        <v>0</v>
      </c>
      <c r="L59" s="13">
        <v>43</v>
      </c>
      <c r="M59" s="13">
        <v>98</v>
      </c>
      <c r="N59" s="28">
        <v>208</v>
      </c>
      <c r="O59" s="28">
        <v>660</v>
      </c>
      <c r="P59" s="13">
        <v>179</v>
      </c>
      <c r="Q59" s="13">
        <v>480</v>
      </c>
      <c r="R59" s="28">
        <v>8</v>
      </c>
      <c r="S59" s="28">
        <v>32</v>
      </c>
      <c r="T59" s="13">
        <v>0</v>
      </c>
      <c r="U59" s="13">
        <v>0</v>
      </c>
      <c r="V59" s="28">
        <v>0</v>
      </c>
      <c r="W59" s="28">
        <v>0</v>
      </c>
      <c r="X59" s="13">
        <v>0</v>
      </c>
      <c r="Y59" s="13">
        <v>0</v>
      </c>
      <c r="Z59" s="30">
        <v>438</v>
      </c>
      <c r="AA59" s="30">
        <v>1270</v>
      </c>
    </row>
    <row r="60" spans="1:27" ht="15" customHeight="1">
      <c r="A60" s="1" t="s">
        <v>13</v>
      </c>
      <c r="B60" s="26">
        <v>0</v>
      </c>
      <c r="C60" s="26">
        <v>0</v>
      </c>
      <c r="D60" s="27">
        <v>0</v>
      </c>
      <c r="E60" s="27">
        <v>0</v>
      </c>
      <c r="F60" s="28">
        <v>0</v>
      </c>
      <c r="G60" s="28">
        <v>0</v>
      </c>
      <c r="H60" s="13">
        <v>0</v>
      </c>
      <c r="I60" s="13">
        <v>0</v>
      </c>
      <c r="J60" s="28">
        <v>0</v>
      </c>
      <c r="K60" s="28">
        <v>0</v>
      </c>
      <c r="L60" s="13">
        <v>0</v>
      </c>
      <c r="M60" s="13">
        <v>0</v>
      </c>
      <c r="N60" s="28">
        <v>0</v>
      </c>
      <c r="O60" s="28">
        <v>0</v>
      </c>
      <c r="P60" s="13">
        <v>0</v>
      </c>
      <c r="Q60" s="13">
        <v>0</v>
      </c>
      <c r="R60" s="28">
        <v>2</v>
      </c>
      <c r="S60" s="28">
        <v>8</v>
      </c>
      <c r="T60" s="13">
        <v>0</v>
      </c>
      <c r="U60" s="13">
        <v>0</v>
      </c>
      <c r="V60" s="28">
        <v>0</v>
      </c>
      <c r="W60" s="28">
        <v>0</v>
      </c>
      <c r="X60" s="13">
        <v>0</v>
      </c>
      <c r="Y60" s="13">
        <v>0</v>
      </c>
      <c r="Z60" s="30">
        <v>2</v>
      </c>
      <c r="AA60" s="30">
        <v>8</v>
      </c>
    </row>
    <row r="61" spans="1:27" ht="15" customHeight="1">
      <c r="A61" s="2" t="s">
        <v>96</v>
      </c>
      <c r="B61" s="26">
        <v>0</v>
      </c>
      <c r="C61" s="26">
        <v>0</v>
      </c>
      <c r="D61" s="27">
        <v>0</v>
      </c>
      <c r="E61" s="27">
        <v>0</v>
      </c>
      <c r="F61" s="28">
        <v>0</v>
      </c>
      <c r="G61" s="28">
        <v>0</v>
      </c>
      <c r="H61" s="13">
        <v>0</v>
      </c>
      <c r="I61" s="13">
        <v>0</v>
      </c>
      <c r="J61" s="28">
        <v>0</v>
      </c>
      <c r="K61" s="28">
        <v>0</v>
      </c>
      <c r="L61" s="13">
        <v>0</v>
      </c>
      <c r="M61" s="13">
        <v>0</v>
      </c>
      <c r="N61" s="28">
        <v>0</v>
      </c>
      <c r="O61" s="28">
        <v>0</v>
      </c>
      <c r="P61" s="13">
        <v>0</v>
      </c>
      <c r="Q61" s="13">
        <v>0</v>
      </c>
      <c r="R61" s="28">
        <v>0</v>
      </c>
      <c r="S61" s="28">
        <v>0</v>
      </c>
      <c r="T61" s="13">
        <v>0</v>
      </c>
      <c r="U61" s="13">
        <v>0</v>
      </c>
      <c r="V61" s="28">
        <v>0</v>
      </c>
      <c r="W61" s="28">
        <v>0</v>
      </c>
      <c r="X61" s="13">
        <v>0</v>
      </c>
      <c r="Y61" s="13">
        <v>0</v>
      </c>
      <c r="Z61" s="30">
        <v>0</v>
      </c>
      <c r="AA61" s="30">
        <v>0</v>
      </c>
    </row>
    <row r="62" spans="1:27" ht="15" customHeight="1">
      <c r="A62" s="1" t="s">
        <v>15</v>
      </c>
      <c r="B62" s="26">
        <v>0</v>
      </c>
      <c r="C62" s="26">
        <v>0</v>
      </c>
      <c r="D62" s="27">
        <v>0</v>
      </c>
      <c r="E62" s="27">
        <v>0</v>
      </c>
      <c r="F62" s="28">
        <v>0</v>
      </c>
      <c r="G62" s="28">
        <v>0</v>
      </c>
      <c r="H62" s="13">
        <v>2</v>
      </c>
      <c r="I62" s="13">
        <v>6</v>
      </c>
      <c r="J62" s="28">
        <v>0</v>
      </c>
      <c r="K62" s="28">
        <v>0</v>
      </c>
      <c r="L62" s="13">
        <v>0</v>
      </c>
      <c r="M62" s="13">
        <v>0</v>
      </c>
      <c r="N62" s="28">
        <v>0</v>
      </c>
      <c r="O62" s="28">
        <v>0</v>
      </c>
      <c r="P62" s="13">
        <v>0</v>
      </c>
      <c r="Q62" s="13">
        <v>0</v>
      </c>
      <c r="R62" s="28">
        <v>0</v>
      </c>
      <c r="S62" s="28">
        <v>0</v>
      </c>
      <c r="T62" s="13">
        <v>0</v>
      </c>
      <c r="U62" s="13">
        <v>0</v>
      </c>
      <c r="V62" s="28">
        <v>0</v>
      </c>
      <c r="W62" s="28">
        <v>0</v>
      </c>
      <c r="X62" s="13">
        <v>0</v>
      </c>
      <c r="Y62" s="13">
        <v>0</v>
      </c>
      <c r="Z62" s="30">
        <v>2</v>
      </c>
      <c r="AA62" s="30">
        <v>6</v>
      </c>
    </row>
    <row r="63" spans="1:27" ht="15" customHeight="1">
      <c r="A63" s="1" t="s">
        <v>17</v>
      </c>
      <c r="B63" s="26">
        <v>0</v>
      </c>
      <c r="C63" s="26">
        <v>0</v>
      </c>
      <c r="D63" s="27">
        <v>0</v>
      </c>
      <c r="E63" s="27">
        <v>0</v>
      </c>
      <c r="F63" s="28">
        <v>0</v>
      </c>
      <c r="G63" s="28">
        <v>0</v>
      </c>
      <c r="H63" s="13">
        <v>1</v>
      </c>
      <c r="I63" s="13">
        <v>1</v>
      </c>
      <c r="J63" s="28">
        <v>33</v>
      </c>
      <c r="K63" s="28">
        <v>33</v>
      </c>
      <c r="L63" s="13">
        <v>0</v>
      </c>
      <c r="M63" s="13">
        <v>0</v>
      </c>
      <c r="N63" s="28">
        <v>0</v>
      </c>
      <c r="O63" s="28">
        <v>0</v>
      </c>
      <c r="P63" s="13">
        <v>4</v>
      </c>
      <c r="Q63" s="13">
        <v>6</v>
      </c>
      <c r="R63" s="28">
        <v>3</v>
      </c>
      <c r="S63" s="28">
        <v>3</v>
      </c>
      <c r="T63" s="13">
        <v>0</v>
      </c>
      <c r="U63" s="13">
        <v>0</v>
      </c>
      <c r="V63" s="28">
        <v>0</v>
      </c>
      <c r="W63" s="28">
        <v>0</v>
      </c>
      <c r="X63" s="13">
        <v>2</v>
      </c>
      <c r="Y63" s="13">
        <v>2</v>
      </c>
      <c r="Z63" s="30">
        <v>43</v>
      </c>
      <c r="AA63" s="30">
        <v>45</v>
      </c>
    </row>
    <row r="64" spans="1:27" ht="15" customHeight="1">
      <c r="A64" s="1" t="s">
        <v>19</v>
      </c>
      <c r="B64" s="26">
        <v>0</v>
      </c>
      <c r="C64" s="26">
        <v>0</v>
      </c>
      <c r="D64" s="27">
        <v>0</v>
      </c>
      <c r="E64" s="27">
        <v>0</v>
      </c>
      <c r="F64" s="28">
        <v>10</v>
      </c>
      <c r="G64" s="28">
        <v>12</v>
      </c>
      <c r="H64" s="13">
        <v>0</v>
      </c>
      <c r="I64" s="13">
        <v>0</v>
      </c>
      <c r="J64" s="28">
        <v>0</v>
      </c>
      <c r="K64" s="28">
        <v>0</v>
      </c>
      <c r="L64" s="13">
        <v>0</v>
      </c>
      <c r="M64" s="13">
        <v>0</v>
      </c>
      <c r="N64" s="28">
        <v>3</v>
      </c>
      <c r="O64" s="28">
        <v>3</v>
      </c>
      <c r="P64" s="13">
        <v>2</v>
      </c>
      <c r="Q64" s="13">
        <v>4</v>
      </c>
      <c r="R64" s="28">
        <v>0</v>
      </c>
      <c r="S64" s="28">
        <v>0</v>
      </c>
      <c r="T64" s="13">
        <v>4</v>
      </c>
      <c r="U64" s="13">
        <v>4</v>
      </c>
      <c r="V64" s="28">
        <v>0</v>
      </c>
      <c r="W64" s="28">
        <v>0</v>
      </c>
      <c r="X64" s="13">
        <v>0</v>
      </c>
      <c r="Y64" s="13">
        <v>0</v>
      </c>
      <c r="Z64" s="30">
        <v>19</v>
      </c>
      <c r="AA64" s="30">
        <v>23</v>
      </c>
    </row>
    <row r="65" spans="1:27" ht="15" customHeight="1">
      <c r="A65" s="1" t="s">
        <v>21</v>
      </c>
      <c r="B65" s="26">
        <v>0</v>
      </c>
      <c r="C65" s="26">
        <v>0</v>
      </c>
      <c r="D65" s="27">
        <v>0</v>
      </c>
      <c r="E65" s="27">
        <v>0</v>
      </c>
      <c r="F65" s="28">
        <v>0</v>
      </c>
      <c r="G65" s="28">
        <v>0</v>
      </c>
      <c r="H65" s="13">
        <v>0</v>
      </c>
      <c r="I65" s="13">
        <v>0</v>
      </c>
      <c r="J65" s="28">
        <v>0</v>
      </c>
      <c r="K65" s="28">
        <v>0</v>
      </c>
      <c r="L65" s="13">
        <v>0</v>
      </c>
      <c r="M65" s="13">
        <v>0</v>
      </c>
      <c r="N65" s="28">
        <v>0</v>
      </c>
      <c r="O65" s="28">
        <v>0</v>
      </c>
      <c r="P65" s="13">
        <v>2</v>
      </c>
      <c r="Q65" s="13">
        <v>2</v>
      </c>
      <c r="R65" s="28">
        <v>0</v>
      </c>
      <c r="S65" s="28">
        <v>0</v>
      </c>
      <c r="T65" s="13">
        <v>0</v>
      </c>
      <c r="U65" s="13">
        <v>0</v>
      </c>
      <c r="V65" s="28">
        <v>0</v>
      </c>
      <c r="W65" s="28">
        <v>0</v>
      </c>
      <c r="X65" s="13">
        <v>0</v>
      </c>
      <c r="Y65" s="13">
        <v>0</v>
      </c>
      <c r="Z65" s="30">
        <v>2</v>
      </c>
      <c r="AA65" s="30">
        <v>2</v>
      </c>
    </row>
    <row r="66" spans="1:27" ht="15" customHeight="1">
      <c r="A66" s="1" t="s">
        <v>23</v>
      </c>
      <c r="B66" s="26">
        <v>0</v>
      </c>
      <c r="C66" s="26">
        <v>0</v>
      </c>
      <c r="D66" s="27">
        <v>0</v>
      </c>
      <c r="E66" s="27">
        <v>0</v>
      </c>
      <c r="F66" s="28">
        <v>0</v>
      </c>
      <c r="G66" s="28">
        <v>0</v>
      </c>
      <c r="H66" s="13">
        <v>77</v>
      </c>
      <c r="I66" s="13">
        <v>77</v>
      </c>
      <c r="J66" s="28">
        <v>155</v>
      </c>
      <c r="K66" s="28">
        <v>183</v>
      </c>
      <c r="L66" s="13">
        <v>150</v>
      </c>
      <c r="M66" s="13">
        <v>150</v>
      </c>
      <c r="N66" s="28">
        <v>81</v>
      </c>
      <c r="O66" s="28">
        <v>106</v>
      </c>
      <c r="P66" s="13">
        <v>46</v>
      </c>
      <c r="Q66" s="13">
        <v>48</v>
      </c>
      <c r="R66" s="28">
        <v>285</v>
      </c>
      <c r="S66" s="28">
        <v>285</v>
      </c>
      <c r="T66" s="13">
        <v>137</v>
      </c>
      <c r="U66" s="13">
        <v>137</v>
      </c>
      <c r="V66" s="28">
        <v>75</v>
      </c>
      <c r="W66" s="28">
        <v>76</v>
      </c>
      <c r="X66" s="13">
        <v>19</v>
      </c>
      <c r="Y66" s="13">
        <v>19</v>
      </c>
      <c r="Z66" s="30">
        <v>1025</v>
      </c>
      <c r="AA66" s="30">
        <v>1081</v>
      </c>
    </row>
    <row r="67" spans="1:27" ht="15" customHeight="1">
      <c r="A67" s="1" t="s">
        <v>25</v>
      </c>
      <c r="B67" s="26">
        <v>1</v>
      </c>
      <c r="C67" s="26">
        <v>2</v>
      </c>
      <c r="D67" s="27">
        <v>0</v>
      </c>
      <c r="E67" s="27">
        <v>0</v>
      </c>
      <c r="F67" s="28">
        <v>0</v>
      </c>
      <c r="G67" s="28">
        <v>0</v>
      </c>
      <c r="H67" s="13">
        <v>2</v>
      </c>
      <c r="I67" s="13">
        <v>4</v>
      </c>
      <c r="J67" s="28">
        <v>36</v>
      </c>
      <c r="K67" s="28">
        <v>55</v>
      </c>
      <c r="L67" s="13">
        <v>12</v>
      </c>
      <c r="M67" s="13">
        <v>12</v>
      </c>
      <c r="N67" s="28">
        <v>4</v>
      </c>
      <c r="O67" s="28">
        <v>4</v>
      </c>
      <c r="P67" s="13">
        <v>3</v>
      </c>
      <c r="Q67" s="13">
        <v>3</v>
      </c>
      <c r="R67" s="28">
        <v>40</v>
      </c>
      <c r="S67" s="28">
        <v>44</v>
      </c>
      <c r="T67" s="13">
        <v>4</v>
      </c>
      <c r="U67" s="13">
        <v>5</v>
      </c>
      <c r="V67" s="28">
        <v>2</v>
      </c>
      <c r="W67" s="28">
        <v>2</v>
      </c>
      <c r="X67" s="13">
        <v>29</v>
      </c>
      <c r="Y67" s="13">
        <v>58</v>
      </c>
      <c r="Z67" s="30">
        <v>133</v>
      </c>
      <c r="AA67" s="30">
        <v>189</v>
      </c>
    </row>
    <row r="68" spans="1:27" ht="15" customHeight="1">
      <c r="A68" s="1" t="s">
        <v>27</v>
      </c>
      <c r="B68" s="26">
        <v>206</v>
      </c>
      <c r="C68" s="26">
        <v>315</v>
      </c>
      <c r="D68" s="27">
        <v>103</v>
      </c>
      <c r="E68" s="27">
        <v>180</v>
      </c>
      <c r="F68" s="28">
        <v>83</v>
      </c>
      <c r="G68" s="28">
        <v>105</v>
      </c>
      <c r="H68" s="13">
        <v>282</v>
      </c>
      <c r="I68" s="13">
        <v>407</v>
      </c>
      <c r="J68" s="28">
        <v>420</v>
      </c>
      <c r="K68" s="28">
        <v>420</v>
      </c>
      <c r="L68" s="13">
        <v>151</v>
      </c>
      <c r="M68" s="13">
        <v>151</v>
      </c>
      <c r="N68" s="28">
        <v>99</v>
      </c>
      <c r="O68" s="28">
        <v>99</v>
      </c>
      <c r="P68" s="13">
        <v>298</v>
      </c>
      <c r="Q68" s="13">
        <v>298</v>
      </c>
      <c r="R68" s="28">
        <v>334</v>
      </c>
      <c r="S68" s="28">
        <v>334</v>
      </c>
      <c r="T68" s="13">
        <v>539</v>
      </c>
      <c r="U68" s="13">
        <v>539</v>
      </c>
      <c r="V68" s="28">
        <v>940</v>
      </c>
      <c r="W68" s="28">
        <v>940</v>
      </c>
      <c r="X68" s="13">
        <v>1047</v>
      </c>
      <c r="Y68" s="13">
        <v>1047</v>
      </c>
      <c r="Z68" s="30">
        <v>4502</v>
      </c>
      <c r="AA68" s="30">
        <v>4835</v>
      </c>
    </row>
    <row r="69" spans="1:27" ht="15" customHeight="1">
      <c r="A69" s="5" t="s">
        <v>29</v>
      </c>
      <c r="B69" s="26">
        <v>0</v>
      </c>
      <c r="C69" s="26">
        <v>0</v>
      </c>
      <c r="D69" s="27">
        <v>0</v>
      </c>
      <c r="E69" s="27">
        <v>0</v>
      </c>
      <c r="F69" s="28">
        <v>0</v>
      </c>
      <c r="G69" s="28">
        <v>0</v>
      </c>
      <c r="H69" s="13">
        <v>0</v>
      </c>
      <c r="I69" s="13">
        <v>0</v>
      </c>
      <c r="J69" s="28">
        <v>0</v>
      </c>
      <c r="K69" s="28">
        <v>0</v>
      </c>
      <c r="L69" s="13">
        <v>0</v>
      </c>
      <c r="M69" s="13">
        <v>0</v>
      </c>
      <c r="N69" s="28">
        <v>0</v>
      </c>
      <c r="O69" s="28">
        <v>0</v>
      </c>
      <c r="P69" s="13">
        <v>35</v>
      </c>
      <c r="Q69" s="13">
        <v>35</v>
      </c>
      <c r="R69" s="28">
        <v>5</v>
      </c>
      <c r="S69" s="28">
        <v>5</v>
      </c>
      <c r="T69" s="13">
        <v>0</v>
      </c>
      <c r="U69" s="13">
        <v>0</v>
      </c>
      <c r="V69" s="28">
        <v>0</v>
      </c>
      <c r="W69" s="28">
        <v>0</v>
      </c>
      <c r="X69" s="13">
        <v>0</v>
      </c>
      <c r="Y69" s="13">
        <v>0</v>
      </c>
      <c r="Z69" s="30">
        <v>40</v>
      </c>
      <c r="AA69" s="30">
        <v>40</v>
      </c>
    </row>
    <row r="70" spans="1:27" ht="15" customHeight="1">
      <c r="A70" s="1" t="s">
        <v>31</v>
      </c>
      <c r="B70" s="26">
        <v>9</v>
      </c>
      <c r="C70" s="26">
        <v>14</v>
      </c>
      <c r="D70" s="27">
        <v>2</v>
      </c>
      <c r="E70" s="27">
        <v>2</v>
      </c>
      <c r="F70" s="28">
        <v>0</v>
      </c>
      <c r="G70" s="28">
        <v>0</v>
      </c>
      <c r="H70" s="13">
        <v>17</v>
      </c>
      <c r="I70" s="13">
        <v>19</v>
      </c>
      <c r="J70" s="28">
        <v>52</v>
      </c>
      <c r="K70" s="28">
        <v>52</v>
      </c>
      <c r="L70" s="13">
        <v>19</v>
      </c>
      <c r="M70" s="13">
        <v>20</v>
      </c>
      <c r="N70" s="28">
        <v>47</v>
      </c>
      <c r="O70" s="28">
        <v>47</v>
      </c>
      <c r="P70" s="13">
        <v>9</v>
      </c>
      <c r="Q70" s="13">
        <v>9</v>
      </c>
      <c r="R70" s="28">
        <v>45</v>
      </c>
      <c r="S70" s="28">
        <v>46</v>
      </c>
      <c r="T70" s="13">
        <v>22</v>
      </c>
      <c r="U70" s="13">
        <v>22</v>
      </c>
      <c r="V70" s="28">
        <v>69</v>
      </c>
      <c r="W70" s="28">
        <v>69</v>
      </c>
      <c r="X70" s="13">
        <v>4</v>
      </c>
      <c r="Y70" s="13">
        <v>4</v>
      </c>
      <c r="Z70" s="30">
        <v>295</v>
      </c>
      <c r="AA70" s="30">
        <v>304</v>
      </c>
    </row>
    <row r="71" spans="1:27" ht="15" customHeight="1">
      <c r="A71" s="1" t="s">
        <v>33</v>
      </c>
      <c r="B71" s="26">
        <v>1</v>
      </c>
      <c r="C71" s="26">
        <v>2</v>
      </c>
      <c r="D71" s="27">
        <v>0</v>
      </c>
      <c r="E71" s="27">
        <v>0</v>
      </c>
      <c r="F71" s="28">
        <v>0</v>
      </c>
      <c r="G71" s="28">
        <v>0</v>
      </c>
      <c r="H71" s="13">
        <v>2</v>
      </c>
      <c r="I71" s="13">
        <v>4</v>
      </c>
      <c r="J71" s="28">
        <v>0</v>
      </c>
      <c r="K71" s="28">
        <v>0</v>
      </c>
      <c r="L71" s="13">
        <v>6</v>
      </c>
      <c r="M71" s="13">
        <v>6</v>
      </c>
      <c r="N71" s="28">
        <v>3</v>
      </c>
      <c r="O71" s="28">
        <v>27</v>
      </c>
      <c r="P71" s="13">
        <v>3</v>
      </c>
      <c r="Q71" s="13">
        <v>3</v>
      </c>
      <c r="R71" s="28">
        <v>2</v>
      </c>
      <c r="S71" s="28">
        <v>2</v>
      </c>
      <c r="T71" s="13">
        <v>1</v>
      </c>
      <c r="U71" s="13">
        <v>1</v>
      </c>
      <c r="V71" s="28">
        <v>2</v>
      </c>
      <c r="W71" s="28">
        <v>2</v>
      </c>
      <c r="X71" s="13">
        <v>1</v>
      </c>
      <c r="Y71" s="13">
        <v>17</v>
      </c>
      <c r="Z71" s="30">
        <v>21</v>
      </c>
      <c r="AA71" s="30">
        <v>64</v>
      </c>
    </row>
    <row r="72" spans="1:27" ht="15" customHeight="1">
      <c r="A72" s="1" t="s">
        <v>37</v>
      </c>
      <c r="B72" s="26">
        <v>0</v>
      </c>
      <c r="C72" s="26">
        <v>0</v>
      </c>
      <c r="D72" s="27">
        <v>0</v>
      </c>
      <c r="E72" s="27">
        <v>0</v>
      </c>
      <c r="F72" s="28">
        <v>0</v>
      </c>
      <c r="G72" s="28">
        <v>0</v>
      </c>
      <c r="H72" s="13">
        <v>0</v>
      </c>
      <c r="I72" s="13">
        <v>0</v>
      </c>
      <c r="J72" s="28">
        <v>0</v>
      </c>
      <c r="K72" s="28">
        <v>0</v>
      </c>
      <c r="L72" s="13">
        <v>0</v>
      </c>
      <c r="M72" s="13">
        <v>0</v>
      </c>
      <c r="N72" s="28">
        <v>2</v>
      </c>
      <c r="O72" s="28">
        <v>6</v>
      </c>
      <c r="P72" s="13">
        <v>2</v>
      </c>
      <c r="Q72" s="13">
        <v>4</v>
      </c>
      <c r="R72" s="28">
        <v>0</v>
      </c>
      <c r="S72" s="28">
        <v>0</v>
      </c>
      <c r="T72" s="13">
        <v>0</v>
      </c>
      <c r="U72" s="13">
        <v>0</v>
      </c>
      <c r="V72" s="28">
        <v>0</v>
      </c>
      <c r="W72" s="28">
        <v>0</v>
      </c>
      <c r="X72" s="13">
        <v>0</v>
      </c>
      <c r="Y72" s="13">
        <v>0</v>
      </c>
      <c r="Z72" s="30">
        <v>4</v>
      </c>
      <c r="AA72" s="30">
        <v>10</v>
      </c>
    </row>
    <row r="73" spans="1:27" ht="15" customHeight="1">
      <c r="A73" s="2" t="s">
        <v>97</v>
      </c>
      <c r="B73" s="26">
        <v>0</v>
      </c>
      <c r="C73" s="26">
        <v>0</v>
      </c>
      <c r="D73" s="27">
        <v>0</v>
      </c>
      <c r="E73" s="27">
        <v>0</v>
      </c>
      <c r="F73" s="28">
        <v>0</v>
      </c>
      <c r="G73" s="28">
        <v>0</v>
      </c>
      <c r="H73" s="13">
        <v>0</v>
      </c>
      <c r="I73" s="13">
        <v>0</v>
      </c>
      <c r="J73" s="28">
        <v>0</v>
      </c>
      <c r="K73" s="28">
        <v>0</v>
      </c>
      <c r="L73" s="13">
        <v>0</v>
      </c>
      <c r="M73" s="13">
        <v>0</v>
      </c>
      <c r="N73" s="28">
        <v>0</v>
      </c>
      <c r="O73" s="28">
        <v>0</v>
      </c>
      <c r="P73" s="13">
        <v>0</v>
      </c>
      <c r="Q73" s="13">
        <v>0</v>
      </c>
      <c r="R73" s="28">
        <v>0</v>
      </c>
      <c r="S73" s="28">
        <v>0</v>
      </c>
      <c r="T73" s="13">
        <v>0</v>
      </c>
      <c r="U73" s="13">
        <v>0</v>
      </c>
      <c r="V73" s="28">
        <v>0</v>
      </c>
      <c r="W73" s="28">
        <v>0</v>
      </c>
      <c r="X73" s="13">
        <v>0</v>
      </c>
      <c r="Y73" s="13">
        <v>0</v>
      </c>
      <c r="Z73" s="30">
        <v>0</v>
      </c>
      <c r="AA73" s="30">
        <v>0</v>
      </c>
    </row>
    <row r="74" spans="1:27" ht="15" customHeight="1">
      <c r="A74" s="2" t="s">
        <v>92</v>
      </c>
      <c r="B74" s="26">
        <v>0</v>
      </c>
      <c r="C74" s="26">
        <v>0</v>
      </c>
      <c r="D74" s="27">
        <v>0</v>
      </c>
      <c r="E74" s="27">
        <v>0</v>
      </c>
      <c r="F74" s="28">
        <v>0</v>
      </c>
      <c r="G74" s="28">
        <v>0</v>
      </c>
      <c r="H74" s="13">
        <v>0</v>
      </c>
      <c r="I74" s="13">
        <v>0</v>
      </c>
      <c r="J74" s="28">
        <v>0</v>
      </c>
      <c r="K74" s="28">
        <v>0</v>
      </c>
      <c r="L74" s="13">
        <v>0</v>
      </c>
      <c r="M74" s="13">
        <v>0</v>
      </c>
      <c r="N74" s="28">
        <v>0</v>
      </c>
      <c r="O74" s="28">
        <v>0</v>
      </c>
      <c r="P74" s="13">
        <v>0</v>
      </c>
      <c r="Q74" s="13">
        <v>0</v>
      </c>
      <c r="R74" s="28">
        <v>0</v>
      </c>
      <c r="S74" s="28">
        <v>0</v>
      </c>
      <c r="T74" s="13">
        <v>0</v>
      </c>
      <c r="U74" s="13">
        <v>0</v>
      </c>
      <c r="V74" s="28">
        <v>0</v>
      </c>
      <c r="W74" s="28">
        <v>0</v>
      </c>
      <c r="X74" s="13">
        <v>0</v>
      </c>
      <c r="Y74" s="13">
        <v>0</v>
      </c>
      <c r="Z74" s="30">
        <v>0</v>
      </c>
      <c r="AA74" s="30">
        <v>0</v>
      </c>
    </row>
    <row r="75" spans="1:27" ht="15" customHeight="1">
      <c r="A75" s="1" t="s">
        <v>39</v>
      </c>
      <c r="B75" s="26">
        <v>10</v>
      </c>
      <c r="C75" s="26">
        <v>50</v>
      </c>
      <c r="D75" s="27">
        <v>0</v>
      </c>
      <c r="E75" s="27">
        <v>0</v>
      </c>
      <c r="F75" s="28">
        <v>0</v>
      </c>
      <c r="G75" s="28">
        <v>0</v>
      </c>
      <c r="H75" s="13">
        <v>0</v>
      </c>
      <c r="I75" s="13">
        <v>0</v>
      </c>
      <c r="J75" s="28">
        <v>29</v>
      </c>
      <c r="K75" s="28">
        <v>32</v>
      </c>
      <c r="L75" s="13">
        <v>0</v>
      </c>
      <c r="M75" s="13">
        <v>0</v>
      </c>
      <c r="N75" s="28">
        <v>2</v>
      </c>
      <c r="O75" s="28">
        <v>2</v>
      </c>
      <c r="P75" s="13">
        <v>4</v>
      </c>
      <c r="Q75" s="13">
        <v>7</v>
      </c>
      <c r="R75" s="28">
        <v>8</v>
      </c>
      <c r="S75" s="28">
        <v>19</v>
      </c>
      <c r="T75" s="13">
        <v>3</v>
      </c>
      <c r="U75" s="13">
        <v>4</v>
      </c>
      <c r="V75" s="28">
        <v>13</v>
      </c>
      <c r="W75" s="28">
        <v>13</v>
      </c>
      <c r="X75" s="13">
        <v>0</v>
      </c>
      <c r="Y75" s="13">
        <v>0</v>
      </c>
      <c r="Z75" s="30">
        <v>69</v>
      </c>
      <c r="AA75" s="30">
        <v>127</v>
      </c>
    </row>
    <row r="76" spans="1:27" ht="15" customHeight="1">
      <c r="A76" s="1" t="s">
        <v>41</v>
      </c>
      <c r="B76" s="26">
        <v>0</v>
      </c>
      <c r="C76" s="26">
        <v>0</v>
      </c>
      <c r="D76" s="27">
        <v>0</v>
      </c>
      <c r="E76" s="27">
        <v>0</v>
      </c>
      <c r="F76" s="28">
        <v>0</v>
      </c>
      <c r="G76" s="28">
        <v>0</v>
      </c>
      <c r="H76" s="13">
        <v>0</v>
      </c>
      <c r="I76" s="13">
        <v>0</v>
      </c>
      <c r="J76" s="28">
        <v>2</v>
      </c>
      <c r="K76" s="28">
        <v>2</v>
      </c>
      <c r="L76" s="13">
        <v>2</v>
      </c>
      <c r="M76" s="13">
        <v>2</v>
      </c>
      <c r="N76" s="28">
        <v>0</v>
      </c>
      <c r="O76" s="28">
        <v>0</v>
      </c>
      <c r="P76" s="13">
        <v>2</v>
      </c>
      <c r="Q76" s="13">
        <v>2</v>
      </c>
      <c r="R76" s="28">
        <v>0</v>
      </c>
      <c r="S76" s="28">
        <v>0</v>
      </c>
      <c r="T76" s="13">
        <v>0</v>
      </c>
      <c r="U76" s="13">
        <v>0</v>
      </c>
      <c r="V76" s="28">
        <v>0</v>
      </c>
      <c r="W76" s="28">
        <v>0</v>
      </c>
      <c r="X76" s="13">
        <v>0</v>
      </c>
      <c r="Y76" s="13">
        <v>0</v>
      </c>
      <c r="Z76" s="30">
        <v>6</v>
      </c>
      <c r="AA76" s="30">
        <v>6</v>
      </c>
    </row>
    <row r="77" spans="1:27" ht="15" customHeight="1">
      <c r="A77" s="1" t="s">
        <v>43</v>
      </c>
      <c r="B77" s="26">
        <v>0</v>
      </c>
      <c r="C77" s="26">
        <v>0</v>
      </c>
      <c r="D77" s="27">
        <v>2</v>
      </c>
      <c r="E77" s="27">
        <v>2</v>
      </c>
      <c r="F77" s="28">
        <v>0</v>
      </c>
      <c r="G77" s="28">
        <v>0</v>
      </c>
      <c r="H77" s="13">
        <v>0</v>
      </c>
      <c r="I77" s="13">
        <v>0</v>
      </c>
      <c r="J77" s="28">
        <v>6</v>
      </c>
      <c r="K77" s="28">
        <v>12</v>
      </c>
      <c r="L77" s="13">
        <v>7</v>
      </c>
      <c r="M77" s="13">
        <v>7</v>
      </c>
      <c r="N77" s="28">
        <v>15</v>
      </c>
      <c r="O77" s="28">
        <v>15</v>
      </c>
      <c r="P77" s="13">
        <v>0</v>
      </c>
      <c r="Q77" s="13">
        <v>0</v>
      </c>
      <c r="R77" s="28">
        <v>5</v>
      </c>
      <c r="S77" s="28">
        <v>8</v>
      </c>
      <c r="T77" s="13">
        <v>2</v>
      </c>
      <c r="U77" s="13">
        <v>6</v>
      </c>
      <c r="V77" s="28">
        <v>0</v>
      </c>
      <c r="W77" s="28">
        <v>0</v>
      </c>
      <c r="X77" s="13">
        <v>0</v>
      </c>
      <c r="Y77" s="13">
        <v>0</v>
      </c>
      <c r="Z77" s="30">
        <v>37</v>
      </c>
      <c r="AA77" s="30">
        <v>50</v>
      </c>
    </row>
    <row r="78" spans="1:27" ht="15" customHeight="1">
      <c r="A78" s="1" t="s">
        <v>45</v>
      </c>
      <c r="B78" s="26">
        <v>3</v>
      </c>
      <c r="C78" s="26">
        <v>3</v>
      </c>
      <c r="D78" s="27">
        <v>3</v>
      </c>
      <c r="E78" s="27">
        <v>4</v>
      </c>
      <c r="F78" s="28">
        <v>3</v>
      </c>
      <c r="G78" s="28">
        <v>4</v>
      </c>
      <c r="H78" s="13">
        <v>97</v>
      </c>
      <c r="I78" s="13">
        <v>109</v>
      </c>
      <c r="J78" s="28">
        <v>370</v>
      </c>
      <c r="K78" s="28">
        <v>482</v>
      </c>
      <c r="L78" s="13">
        <v>427</v>
      </c>
      <c r="M78" s="13">
        <v>427</v>
      </c>
      <c r="N78" s="28">
        <v>412</v>
      </c>
      <c r="O78" s="28">
        <v>452</v>
      </c>
      <c r="P78" s="13">
        <v>512</v>
      </c>
      <c r="Q78" s="13">
        <v>610</v>
      </c>
      <c r="R78" s="28">
        <v>290</v>
      </c>
      <c r="S78" s="28">
        <v>298</v>
      </c>
      <c r="T78" s="13">
        <v>4</v>
      </c>
      <c r="U78" s="13">
        <v>4</v>
      </c>
      <c r="V78" s="28">
        <v>3</v>
      </c>
      <c r="W78" s="28">
        <v>7</v>
      </c>
      <c r="X78" s="13">
        <v>0</v>
      </c>
      <c r="Y78" s="13">
        <v>0</v>
      </c>
      <c r="Z78" s="30">
        <v>2124</v>
      </c>
      <c r="AA78" s="30">
        <v>2400</v>
      </c>
    </row>
    <row r="79" spans="1:27" ht="15" customHeight="1">
      <c r="A79" s="1" t="s">
        <v>47</v>
      </c>
      <c r="B79" s="26">
        <v>3</v>
      </c>
      <c r="C79" s="26">
        <v>3</v>
      </c>
      <c r="D79" s="27">
        <v>24</v>
      </c>
      <c r="E79" s="27">
        <v>46</v>
      </c>
      <c r="F79" s="28">
        <v>39</v>
      </c>
      <c r="G79" s="28">
        <v>57</v>
      </c>
      <c r="H79" s="13">
        <v>67</v>
      </c>
      <c r="I79" s="13">
        <v>120</v>
      </c>
      <c r="J79" s="28">
        <v>146</v>
      </c>
      <c r="K79" s="28">
        <v>146</v>
      </c>
      <c r="L79" s="13">
        <v>187</v>
      </c>
      <c r="M79" s="13">
        <v>187</v>
      </c>
      <c r="N79" s="28">
        <v>483</v>
      </c>
      <c r="O79" s="28">
        <v>483</v>
      </c>
      <c r="P79" s="13">
        <v>272</v>
      </c>
      <c r="Q79" s="13">
        <v>274</v>
      </c>
      <c r="R79" s="28">
        <v>240</v>
      </c>
      <c r="S79" s="28">
        <v>240</v>
      </c>
      <c r="T79" s="13">
        <v>145</v>
      </c>
      <c r="U79" s="13">
        <v>145</v>
      </c>
      <c r="V79" s="28">
        <v>48</v>
      </c>
      <c r="W79" s="28">
        <v>96</v>
      </c>
      <c r="X79" s="13">
        <v>74</v>
      </c>
      <c r="Y79" s="13">
        <v>74</v>
      </c>
      <c r="Z79" s="30">
        <v>1728</v>
      </c>
      <c r="AA79" s="30">
        <v>1871</v>
      </c>
    </row>
    <row r="80" spans="1:27" ht="15" customHeight="1">
      <c r="A80" s="1" t="s">
        <v>49</v>
      </c>
      <c r="B80" s="26">
        <v>78</v>
      </c>
      <c r="C80" s="26">
        <v>78</v>
      </c>
      <c r="D80" s="27">
        <v>12</v>
      </c>
      <c r="E80" s="27">
        <v>12</v>
      </c>
      <c r="F80" s="28">
        <v>10</v>
      </c>
      <c r="G80" s="28">
        <v>20</v>
      </c>
      <c r="H80" s="13">
        <v>181</v>
      </c>
      <c r="I80" s="13">
        <v>191</v>
      </c>
      <c r="J80" s="28">
        <v>333</v>
      </c>
      <c r="K80" s="28">
        <v>341</v>
      </c>
      <c r="L80" s="13">
        <v>1587</v>
      </c>
      <c r="M80" s="13">
        <v>1621</v>
      </c>
      <c r="N80" s="28">
        <v>960</v>
      </c>
      <c r="O80" s="28">
        <v>1100</v>
      </c>
      <c r="P80" s="13">
        <v>1251</v>
      </c>
      <c r="Q80" s="13">
        <v>1354</v>
      </c>
      <c r="R80" s="28">
        <v>716</v>
      </c>
      <c r="S80" s="28">
        <v>747</v>
      </c>
      <c r="T80" s="13">
        <v>133</v>
      </c>
      <c r="U80" s="13">
        <v>133</v>
      </c>
      <c r="V80" s="28">
        <v>19</v>
      </c>
      <c r="W80" s="28">
        <v>25</v>
      </c>
      <c r="X80" s="13">
        <v>305</v>
      </c>
      <c r="Y80" s="13">
        <v>427</v>
      </c>
      <c r="Z80" s="30">
        <v>5585</v>
      </c>
      <c r="AA80" s="30">
        <v>6049</v>
      </c>
    </row>
    <row r="81" spans="1:27" ht="15" customHeight="1">
      <c r="A81" s="1" t="s">
        <v>51</v>
      </c>
      <c r="B81" s="26">
        <v>4</v>
      </c>
      <c r="C81" s="26">
        <v>6</v>
      </c>
      <c r="D81" s="27">
        <v>1</v>
      </c>
      <c r="E81" s="27">
        <v>1</v>
      </c>
      <c r="F81" s="28">
        <v>7</v>
      </c>
      <c r="G81" s="28">
        <v>12</v>
      </c>
      <c r="H81" s="13">
        <v>27</v>
      </c>
      <c r="I81" s="13">
        <v>29</v>
      </c>
      <c r="J81" s="28">
        <v>21</v>
      </c>
      <c r="K81" s="28">
        <v>22</v>
      </c>
      <c r="L81" s="13">
        <v>31</v>
      </c>
      <c r="M81" s="13">
        <v>46</v>
      </c>
      <c r="N81" s="28">
        <v>33</v>
      </c>
      <c r="O81" s="28">
        <v>38</v>
      </c>
      <c r="P81" s="13">
        <v>36</v>
      </c>
      <c r="Q81" s="13">
        <v>67</v>
      </c>
      <c r="R81" s="28">
        <v>55</v>
      </c>
      <c r="S81" s="28">
        <v>74</v>
      </c>
      <c r="T81" s="13">
        <v>6</v>
      </c>
      <c r="U81" s="13">
        <v>8</v>
      </c>
      <c r="V81" s="28">
        <v>7</v>
      </c>
      <c r="W81" s="28">
        <v>23</v>
      </c>
      <c r="X81" s="13">
        <v>2</v>
      </c>
      <c r="Y81" s="13">
        <v>2</v>
      </c>
      <c r="Z81" s="30">
        <v>230</v>
      </c>
      <c r="AA81" s="30">
        <v>328</v>
      </c>
    </row>
    <row r="82" spans="1:27" ht="15" customHeight="1">
      <c r="A82" s="1" t="s">
        <v>53</v>
      </c>
      <c r="B82" s="26">
        <v>2</v>
      </c>
      <c r="C82" s="26">
        <v>2</v>
      </c>
      <c r="D82" s="27">
        <v>0</v>
      </c>
      <c r="E82" s="27">
        <v>0</v>
      </c>
      <c r="F82" s="28">
        <v>1</v>
      </c>
      <c r="G82" s="28">
        <v>1</v>
      </c>
      <c r="H82" s="13">
        <v>0</v>
      </c>
      <c r="I82" s="13">
        <v>0</v>
      </c>
      <c r="J82" s="28">
        <v>0</v>
      </c>
      <c r="K82" s="28">
        <v>0</v>
      </c>
      <c r="L82" s="13">
        <v>27</v>
      </c>
      <c r="M82" s="13">
        <v>67</v>
      </c>
      <c r="N82" s="28">
        <v>11</v>
      </c>
      <c r="O82" s="28">
        <v>13</v>
      </c>
      <c r="P82" s="13">
        <v>2</v>
      </c>
      <c r="Q82" s="13">
        <v>4</v>
      </c>
      <c r="R82" s="28">
        <v>4</v>
      </c>
      <c r="S82" s="28">
        <v>16</v>
      </c>
      <c r="T82" s="13">
        <v>0</v>
      </c>
      <c r="U82" s="13">
        <v>0</v>
      </c>
      <c r="V82" s="28">
        <v>6</v>
      </c>
      <c r="W82" s="28">
        <v>6</v>
      </c>
      <c r="X82" s="13">
        <v>4</v>
      </c>
      <c r="Y82" s="13">
        <v>4</v>
      </c>
      <c r="Z82" s="30">
        <v>57</v>
      </c>
      <c r="AA82" s="30">
        <v>113</v>
      </c>
    </row>
    <row r="83" spans="1:27" ht="15" customHeight="1">
      <c r="A83" s="2" t="s">
        <v>90</v>
      </c>
      <c r="B83" s="26">
        <v>0</v>
      </c>
      <c r="C83" s="26">
        <v>0</v>
      </c>
      <c r="D83" s="27">
        <v>0</v>
      </c>
      <c r="E83" s="27">
        <v>0</v>
      </c>
      <c r="F83" s="28">
        <v>0</v>
      </c>
      <c r="G83" s="28">
        <v>0</v>
      </c>
      <c r="H83" s="13">
        <v>1</v>
      </c>
      <c r="I83" s="13">
        <v>1</v>
      </c>
      <c r="J83" s="28">
        <v>0</v>
      </c>
      <c r="K83" s="28">
        <v>0</v>
      </c>
      <c r="L83" s="13">
        <v>5</v>
      </c>
      <c r="M83" s="13">
        <v>5</v>
      </c>
      <c r="N83" s="28">
        <v>102</v>
      </c>
      <c r="O83" s="28">
        <v>104</v>
      </c>
      <c r="P83" s="13">
        <v>8</v>
      </c>
      <c r="Q83" s="13">
        <v>8</v>
      </c>
      <c r="R83" s="28">
        <v>2</v>
      </c>
      <c r="S83" s="28">
        <v>2</v>
      </c>
      <c r="T83" s="13">
        <v>124</v>
      </c>
      <c r="U83" s="13">
        <v>124</v>
      </c>
      <c r="V83" s="28">
        <v>0</v>
      </c>
      <c r="W83" s="28">
        <v>0</v>
      </c>
      <c r="X83" s="13">
        <v>3</v>
      </c>
      <c r="Y83" s="13">
        <v>3</v>
      </c>
      <c r="Z83" s="30">
        <v>245</v>
      </c>
      <c r="AA83" s="30">
        <v>247</v>
      </c>
    </row>
    <row r="84" spans="1:27" ht="15" customHeight="1">
      <c r="A84" s="1" t="s">
        <v>54</v>
      </c>
      <c r="B84" s="26">
        <v>468</v>
      </c>
      <c r="C84" s="26">
        <v>493</v>
      </c>
      <c r="D84" s="27">
        <v>204</v>
      </c>
      <c r="E84" s="27">
        <v>223</v>
      </c>
      <c r="F84" s="28">
        <v>754</v>
      </c>
      <c r="G84" s="28">
        <v>799</v>
      </c>
      <c r="H84" s="13">
        <v>830</v>
      </c>
      <c r="I84" s="13">
        <v>840</v>
      </c>
      <c r="J84" s="28">
        <v>848</v>
      </c>
      <c r="K84" s="28">
        <v>848</v>
      </c>
      <c r="L84" s="13">
        <v>821</v>
      </c>
      <c r="M84" s="13">
        <v>821</v>
      </c>
      <c r="N84" s="28">
        <v>469</v>
      </c>
      <c r="O84" s="28">
        <v>471</v>
      </c>
      <c r="P84" s="13">
        <v>289</v>
      </c>
      <c r="Q84" s="13">
        <v>322</v>
      </c>
      <c r="R84" s="28">
        <v>1208</v>
      </c>
      <c r="S84" s="28">
        <v>1208</v>
      </c>
      <c r="T84" s="13">
        <v>1199</v>
      </c>
      <c r="U84" s="13">
        <v>1199</v>
      </c>
      <c r="V84" s="28">
        <v>1185</v>
      </c>
      <c r="W84" s="28">
        <v>1185</v>
      </c>
      <c r="X84" s="13">
        <v>2464</v>
      </c>
      <c r="Y84" s="13">
        <v>2464</v>
      </c>
      <c r="Z84" s="30">
        <v>10739</v>
      </c>
      <c r="AA84" s="30">
        <v>10873</v>
      </c>
    </row>
    <row r="85" spans="1:27" ht="15" customHeight="1">
      <c r="A85" s="1" t="s">
        <v>56</v>
      </c>
      <c r="B85" s="26">
        <v>5</v>
      </c>
      <c r="C85" s="26">
        <v>5</v>
      </c>
      <c r="D85" s="27">
        <v>0</v>
      </c>
      <c r="E85" s="27">
        <v>0</v>
      </c>
      <c r="F85" s="28">
        <v>0</v>
      </c>
      <c r="G85" s="28">
        <v>0</v>
      </c>
      <c r="H85" s="13">
        <v>0</v>
      </c>
      <c r="I85" s="13">
        <v>0</v>
      </c>
      <c r="J85" s="28">
        <v>2</v>
      </c>
      <c r="K85" s="28">
        <v>4</v>
      </c>
      <c r="L85" s="13">
        <v>3</v>
      </c>
      <c r="M85" s="13">
        <v>3</v>
      </c>
      <c r="N85" s="28">
        <v>42</v>
      </c>
      <c r="O85" s="28">
        <v>44</v>
      </c>
      <c r="P85" s="13">
        <v>131</v>
      </c>
      <c r="Q85" s="13">
        <v>131</v>
      </c>
      <c r="R85" s="28">
        <v>0</v>
      </c>
      <c r="S85" s="28">
        <v>0</v>
      </c>
      <c r="T85" s="13">
        <v>2</v>
      </c>
      <c r="U85" s="13">
        <v>8</v>
      </c>
      <c r="V85" s="28">
        <v>0</v>
      </c>
      <c r="W85" s="28">
        <v>0</v>
      </c>
      <c r="X85" s="13">
        <v>0</v>
      </c>
      <c r="Y85" s="13">
        <v>0</v>
      </c>
      <c r="Z85" s="30">
        <v>185</v>
      </c>
      <c r="AA85" s="30">
        <v>195</v>
      </c>
    </row>
    <row r="86" spans="1:27" ht="15" customHeight="1">
      <c r="A86" s="1" t="s">
        <v>58</v>
      </c>
      <c r="B86" s="26">
        <v>0</v>
      </c>
      <c r="C86" s="26">
        <v>0</v>
      </c>
      <c r="D86" s="27">
        <v>0</v>
      </c>
      <c r="E86" s="27">
        <v>0</v>
      </c>
      <c r="F86" s="28">
        <v>1</v>
      </c>
      <c r="G86" s="28">
        <v>3</v>
      </c>
      <c r="H86" s="13">
        <v>2</v>
      </c>
      <c r="I86" s="13">
        <v>2</v>
      </c>
      <c r="J86" s="28">
        <v>7</v>
      </c>
      <c r="K86" s="28">
        <v>22</v>
      </c>
      <c r="L86" s="13">
        <v>2</v>
      </c>
      <c r="M86" s="13">
        <v>4</v>
      </c>
      <c r="N86" s="28">
        <v>2</v>
      </c>
      <c r="O86" s="28">
        <v>4</v>
      </c>
      <c r="P86" s="13">
        <v>6</v>
      </c>
      <c r="Q86" s="13">
        <v>10</v>
      </c>
      <c r="R86" s="28">
        <v>17</v>
      </c>
      <c r="S86" s="28">
        <v>33</v>
      </c>
      <c r="T86" s="13">
        <v>0</v>
      </c>
      <c r="U86" s="13">
        <v>0</v>
      </c>
      <c r="V86" s="28">
        <v>0</v>
      </c>
      <c r="W86" s="28">
        <v>0</v>
      </c>
      <c r="X86" s="13">
        <v>0</v>
      </c>
      <c r="Y86" s="13">
        <v>0</v>
      </c>
      <c r="Z86" s="30">
        <v>37</v>
      </c>
      <c r="AA86" s="30">
        <v>78</v>
      </c>
    </row>
    <row r="87" spans="1:27" ht="15" customHeight="1">
      <c r="A87" s="1" t="s">
        <v>60</v>
      </c>
      <c r="B87" s="26">
        <v>0</v>
      </c>
      <c r="C87" s="26">
        <v>0</v>
      </c>
      <c r="D87" s="27">
        <v>0</v>
      </c>
      <c r="E87" s="27">
        <v>0</v>
      </c>
      <c r="F87" s="28">
        <v>0</v>
      </c>
      <c r="G87" s="28">
        <v>0</v>
      </c>
      <c r="H87" s="13">
        <v>0</v>
      </c>
      <c r="I87" s="13">
        <v>0</v>
      </c>
      <c r="J87" s="28">
        <v>0</v>
      </c>
      <c r="K87" s="28">
        <v>0</v>
      </c>
      <c r="L87" s="13">
        <v>25</v>
      </c>
      <c r="M87" s="13">
        <v>50</v>
      </c>
      <c r="N87" s="28">
        <v>3</v>
      </c>
      <c r="O87" s="28">
        <v>3</v>
      </c>
      <c r="P87" s="13">
        <v>0</v>
      </c>
      <c r="Q87" s="13">
        <v>0</v>
      </c>
      <c r="R87" s="28">
        <v>0</v>
      </c>
      <c r="S87" s="28">
        <v>0</v>
      </c>
      <c r="T87" s="13">
        <v>0</v>
      </c>
      <c r="U87" s="13">
        <v>0</v>
      </c>
      <c r="V87" s="28">
        <v>0</v>
      </c>
      <c r="W87" s="28">
        <v>0</v>
      </c>
      <c r="X87" s="13">
        <v>0</v>
      </c>
      <c r="Y87" s="13">
        <v>0</v>
      </c>
      <c r="Z87" s="30">
        <v>28</v>
      </c>
      <c r="AA87" s="30">
        <v>53</v>
      </c>
    </row>
    <row r="88" spans="1:27" ht="15" customHeight="1">
      <c r="A88" s="1" t="s">
        <v>62</v>
      </c>
      <c r="B88" s="26">
        <v>0</v>
      </c>
      <c r="C88" s="26">
        <v>0</v>
      </c>
      <c r="D88" s="27">
        <v>0</v>
      </c>
      <c r="E88" s="27">
        <v>0</v>
      </c>
      <c r="F88" s="28">
        <v>0</v>
      </c>
      <c r="G88" s="28">
        <v>0</v>
      </c>
      <c r="H88" s="13">
        <v>0</v>
      </c>
      <c r="I88" s="13">
        <v>0</v>
      </c>
      <c r="J88" s="28">
        <v>0</v>
      </c>
      <c r="K88" s="28">
        <v>0</v>
      </c>
      <c r="L88" s="13">
        <v>0</v>
      </c>
      <c r="M88" s="13">
        <v>0</v>
      </c>
      <c r="N88" s="28">
        <v>1</v>
      </c>
      <c r="O88" s="28">
        <v>2</v>
      </c>
      <c r="P88" s="13">
        <v>0</v>
      </c>
      <c r="Q88" s="13">
        <v>0</v>
      </c>
      <c r="R88" s="28">
        <v>0</v>
      </c>
      <c r="S88" s="28">
        <v>0</v>
      </c>
      <c r="T88" s="13">
        <v>0</v>
      </c>
      <c r="U88" s="13">
        <v>0</v>
      </c>
      <c r="V88" s="28">
        <v>0</v>
      </c>
      <c r="W88" s="28">
        <v>0</v>
      </c>
      <c r="X88" s="13">
        <v>1</v>
      </c>
      <c r="Y88" s="13">
        <v>1</v>
      </c>
      <c r="Z88" s="30">
        <v>2</v>
      </c>
      <c r="AA88" s="30">
        <v>3</v>
      </c>
    </row>
    <row r="89" spans="1:27" ht="15" customHeight="1">
      <c r="A89" s="1" t="s">
        <v>64</v>
      </c>
      <c r="B89" s="26">
        <v>0</v>
      </c>
      <c r="C89" s="26">
        <v>0</v>
      </c>
      <c r="D89" s="27">
        <v>21</v>
      </c>
      <c r="E89" s="27">
        <v>41</v>
      </c>
      <c r="F89" s="28">
        <v>0</v>
      </c>
      <c r="G89" s="28">
        <v>0</v>
      </c>
      <c r="H89" s="13">
        <v>1</v>
      </c>
      <c r="I89" s="13">
        <v>5</v>
      </c>
      <c r="J89" s="28">
        <v>5</v>
      </c>
      <c r="K89" s="28">
        <v>10</v>
      </c>
      <c r="L89" s="13">
        <v>2</v>
      </c>
      <c r="M89" s="13">
        <v>2</v>
      </c>
      <c r="N89" s="28">
        <v>2</v>
      </c>
      <c r="O89" s="28">
        <v>2</v>
      </c>
      <c r="P89" s="13">
        <v>0</v>
      </c>
      <c r="Q89" s="13">
        <v>0</v>
      </c>
      <c r="R89" s="28">
        <v>74</v>
      </c>
      <c r="S89" s="28">
        <v>74</v>
      </c>
      <c r="T89" s="13">
        <v>21</v>
      </c>
      <c r="U89" s="13">
        <v>27</v>
      </c>
      <c r="V89" s="28">
        <v>16</v>
      </c>
      <c r="W89" s="28">
        <v>16</v>
      </c>
      <c r="X89" s="13">
        <v>143</v>
      </c>
      <c r="Y89" s="13">
        <v>143</v>
      </c>
      <c r="Z89" s="30">
        <v>285</v>
      </c>
      <c r="AA89" s="30">
        <v>320</v>
      </c>
    </row>
    <row r="90" spans="1:27" ht="15" customHeight="1">
      <c r="A90" s="4" t="s">
        <v>66</v>
      </c>
      <c r="B90" s="26">
        <v>0</v>
      </c>
      <c r="C90" s="26">
        <v>0</v>
      </c>
      <c r="D90" s="27">
        <v>0</v>
      </c>
      <c r="E90" s="27">
        <v>0</v>
      </c>
      <c r="F90" s="28">
        <v>0</v>
      </c>
      <c r="G90" s="28">
        <v>0</v>
      </c>
      <c r="H90" s="13">
        <v>0</v>
      </c>
      <c r="I90" s="13">
        <v>0</v>
      </c>
      <c r="J90" s="28">
        <v>0</v>
      </c>
      <c r="K90" s="28">
        <v>0</v>
      </c>
      <c r="L90" s="13">
        <v>0</v>
      </c>
      <c r="M90" s="13">
        <v>0</v>
      </c>
      <c r="N90" s="28">
        <v>0</v>
      </c>
      <c r="O90" s="28">
        <v>0</v>
      </c>
      <c r="P90" s="13">
        <v>0</v>
      </c>
      <c r="Q90" s="13">
        <v>0</v>
      </c>
      <c r="R90" s="28">
        <v>0</v>
      </c>
      <c r="S90" s="28">
        <v>0</v>
      </c>
      <c r="T90" s="13">
        <v>0</v>
      </c>
      <c r="U90" s="13">
        <v>0</v>
      </c>
      <c r="V90" s="28">
        <v>0</v>
      </c>
      <c r="W90" s="28">
        <v>0</v>
      </c>
      <c r="X90" s="13">
        <v>0</v>
      </c>
      <c r="Y90" s="13">
        <v>0</v>
      </c>
      <c r="Z90" s="30">
        <v>0</v>
      </c>
      <c r="AA90" s="30">
        <v>0</v>
      </c>
    </row>
    <row r="91" spans="1:27" ht="15" customHeight="1">
      <c r="A91" s="1" t="s">
        <v>68</v>
      </c>
      <c r="B91" s="26">
        <v>13</v>
      </c>
      <c r="C91" s="26">
        <v>13</v>
      </c>
      <c r="D91" s="27">
        <v>77</v>
      </c>
      <c r="E91" s="27">
        <v>77</v>
      </c>
      <c r="F91" s="28">
        <v>77</v>
      </c>
      <c r="G91" s="28">
        <v>77</v>
      </c>
      <c r="H91" s="13">
        <v>518</v>
      </c>
      <c r="I91" s="13">
        <v>533</v>
      </c>
      <c r="J91" s="28">
        <v>417</v>
      </c>
      <c r="K91" s="28">
        <v>417</v>
      </c>
      <c r="L91" s="13">
        <v>98</v>
      </c>
      <c r="M91" s="13">
        <v>98</v>
      </c>
      <c r="N91" s="28">
        <v>141</v>
      </c>
      <c r="O91" s="28">
        <v>141</v>
      </c>
      <c r="P91" s="13">
        <v>127</v>
      </c>
      <c r="Q91" s="13">
        <v>127</v>
      </c>
      <c r="R91" s="28">
        <v>193</v>
      </c>
      <c r="S91" s="28">
        <v>193</v>
      </c>
      <c r="T91" s="13">
        <v>412</v>
      </c>
      <c r="U91" s="13">
        <v>412</v>
      </c>
      <c r="V91" s="28">
        <v>593</v>
      </c>
      <c r="W91" s="28">
        <v>593</v>
      </c>
      <c r="X91" s="13">
        <v>508</v>
      </c>
      <c r="Y91" s="13">
        <v>513</v>
      </c>
      <c r="Z91" s="30">
        <v>3174</v>
      </c>
      <c r="AA91" s="30">
        <v>3194</v>
      </c>
    </row>
    <row r="92" spans="1:27" ht="15" customHeight="1">
      <c r="A92" s="2" t="s">
        <v>91</v>
      </c>
      <c r="B92" s="26">
        <v>79</v>
      </c>
      <c r="C92" s="26">
        <v>103</v>
      </c>
      <c r="D92" s="27">
        <v>189</v>
      </c>
      <c r="E92" s="27">
        <v>195</v>
      </c>
      <c r="F92" s="28">
        <v>449</v>
      </c>
      <c r="G92" s="28">
        <v>457</v>
      </c>
      <c r="H92" s="13">
        <v>240</v>
      </c>
      <c r="I92" s="13">
        <v>272</v>
      </c>
      <c r="J92" s="28">
        <v>398</v>
      </c>
      <c r="K92" s="28">
        <v>399</v>
      </c>
      <c r="L92" s="13">
        <v>360</v>
      </c>
      <c r="M92" s="13">
        <v>360</v>
      </c>
      <c r="N92" s="28">
        <v>119</v>
      </c>
      <c r="O92" s="28">
        <v>119</v>
      </c>
      <c r="P92" s="13">
        <v>217</v>
      </c>
      <c r="Q92" s="13">
        <v>217</v>
      </c>
      <c r="R92" s="28">
        <v>87</v>
      </c>
      <c r="S92" s="28">
        <v>87</v>
      </c>
      <c r="T92" s="13">
        <v>154</v>
      </c>
      <c r="U92" s="13">
        <v>154</v>
      </c>
      <c r="V92" s="28">
        <v>157</v>
      </c>
      <c r="W92" s="28">
        <v>157</v>
      </c>
      <c r="X92" s="13">
        <v>137</v>
      </c>
      <c r="Y92" s="13">
        <v>137</v>
      </c>
      <c r="Z92" s="30">
        <v>2586</v>
      </c>
      <c r="AA92" s="30">
        <v>2657</v>
      </c>
    </row>
    <row r="93" spans="1:27" ht="15" customHeight="1">
      <c r="A93" s="1" t="s">
        <v>70</v>
      </c>
      <c r="B93" s="26">
        <v>0</v>
      </c>
      <c r="C93" s="26">
        <v>0</v>
      </c>
      <c r="D93" s="27">
        <v>0</v>
      </c>
      <c r="E93" s="27">
        <v>0</v>
      </c>
      <c r="F93" s="28">
        <v>0</v>
      </c>
      <c r="G93" s="28">
        <v>0</v>
      </c>
      <c r="H93" s="13">
        <v>0</v>
      </c>
      <c r="I93" s="13">
        <v>0</v>
      </c>
      <c r="J93" s="28">
        <v>19</v>
      </c>
      <c r="K93" s="28">
        <v>24</v>
      </c>
      <c r="L93" s="13">
        <v>3</v>
      </c>
      <c r="M93" s="13">
        <v>15</v>
      </c>
      <c r="N93" s="28">
        <v>2</v>
      </c>
      <c r="O93" s="28">
        <v>4</v>
      </c>
      <c r="P93" s="13">
        <v>0</v>
      </c>
      <c r="Q93" s="13">
        <v>0</v>
      </c>
      <c r="R93" s="28">
        <v>1</v>
      </c>
      <c r="S93" s="28">
        <v>1</v>
      </c>
      <c r="T93" s="13">
        <v>2</v>
      </c>
      <c r="U93" s="13">
        <v>2</v>
      </c>
      <c r="V93" s="28">
        <v>0</v>
      </c>
      <c r="W93" s="28">
        <v>0</v>
      </c>
      <c r="X93" s="13">
        <v>0</v>
      </c>
      <c r="Y93" s="13">
        <v>0</v>
      </c>
      <c r="Z93" s="30">
        <v>27</v>
      </c>
      <c r="AA93" s="30">
        <v>46</v>
      </c>
    </row>
    <row r="94" spans="1:27" ht="15" customHeight="1">
      <c r="A94" s="1" t="s">
        <v>72</v>
      </c>
      <c r="B94" s="26">
        <v>0</v>
      </c>
      <c r="C94" s="26">
        <v>0</v>
      </c>
      <c r="D94" s="27">
        <v>0</v>
      </c>
      <c r="E94" s="27">
        <v>0</v>
      </c>
      <c r="F94" s="28">
        <v>0</v>
      </c>
      <c r="G94" s="28">
        <v>0</v>
      </c>
      <c r="H94" s="13">
        <v>20</v>
      </c>
      <c r="I94" s="13">
        <v>20</v>
      </c>
      <c r="J94" s="28">
        <v>3</v>
      </c>
      <c r="K94" s="28">
        <v>6</v>
      </c>
      <c r="L94" s="13">
        <v>2</v>
      </c>
      <c r="M94" s="13">
        <v>4</v>
      </c>
      <c r="N94" s="28">
        <v>0</v>
      </c>
      <c r="O94" s="28">
        <v>0</v>
      </c>
      <c r="P94" s="13">
        <v>8</v>
      </c>
      <c r="Q94" s="13">
        <v>18</v>
      </c>
      <c r="R94" s="28">
        <v>2</v>
      </c>
      <c r="S94" s="28">
        <v>2</v>
      </c>
      <c r="T94" s="13">
        <v>0</v>
      </c>
      <c r="U94" s="13">
        <v>0</v>
      </c>
      <c r="V94" s="28">
        <v>0</v>
      </c>
      <c r="W94" s="28">
        <v>0</v>
      </c>
      <c r="X94" s="13">
        <v>0</v>
      </c>
      <c r="Y94" s="13">
        <v>0</v>
      </c>
      <c r="Z94" s="30">
        <v>35</v>
      </c>
      <c r="AA94" s="30">
        <v>50</v>
      </c>
    </row>
    <row r="95" spans="1:27" ht="15" customHeight="1">
      <c r="A95" s="1" t="s">
        <v>74</v>
      </c>
      <c r="B95" s="26">
        <v>6</v>
      </c>
      <c r="C95" s="26">
        <v>11</v>
      </c>
      <c r="D95" s="27">
        <v>9</v>
      </c>
      <c r="E95" s="27">
        <v>21</v>
      </c>
      <c r="F95" s="28">
        <v>1</v>
      </c>
      <c r="G95" s="28">
        <v>2</v>
      </c>
      <c r="H95" s="13">
        <v>1</v>
      </c>
      <c r="I95" s="13">
        <v>2</v>
      </c>
      <c r="J95" s="28">
        <v>16</v>
      </c>
      <c r="K95" s="28">
        <v>16</v>
      </c>
      <c r="L95" s="13">
        <v>6</v>
      </c>
      <c r="M95" s="13">
        <v>8</v>
      </c>
      <c r="N95" s="28">
        <v>10</v>
      </c>
      <c r="O95" s="28">
        <v>27</v>
      </c>
      <c r="P95" s="13">
        <v>4</v>
      </c>
      <c r="Q95" s="13">
        <v>8</v>
      </c>
      <c r="R95" s="28">
        <v>16</v>
      </c>
      <c r="S95" s="28">
        <v>30</v>
      </c>
      <c r="T95" s="13">
        <v>3</v>
      </c>
      <c r="U95" s="13">
        <v>3</v>
      </c>
      <c r="V95" s="28">
        <v>6</v>
      </c>
      <c r="W95" s="28">
        <v>6</v>
      </c>
      <c r="X95" s="13">
        <v>1</v>
      </c>
      <c r="Y95" s="13">
        <v>1</v>
      </c>
      <c r="Z95" s="30">
        <v>79</v>
      </c>
      <c r="AA95" s="30">
        <v>135</v>
      </c>
    </row>
    <row r="96" spans="1:27" ht="15" customHeight="1">
      <c r="A96" s="1" t="s">
        <v>76</v>
      </c>
      <c r="B96" s="26">
        <v>0</v>
      </c>
      <c r="C96" s="26">
        <v>0</v>
      </c>
      <c r="D96" s="27">
        <v>0</v>
      </c>
      <c r="E96" s="27">
        <v>0</v>
      </c>
      <c r="F96" s="28">
        <v>0</v>
      </c>
      <c r="G96" s="28">
        <v>0</v>
      </c>
      <c r="H96" s="13">
        <v>0</v>
      </c>
      <c r="I96" s="13">
        <v>0</v>
      </c>
      <c r="J96" s="28">
        <v>0</v>
      </c>
      <c r="K96" s="28">
        <v>0</v>
      </c>
      <c r="L96" s="13">
        <v>0</v>
      </c>
      <c r="M96" s="13">
        <v>0</v>
      </c>
      <c r="N96" s="28">
        <v>0</v>
      </c>
      <c r="O96" s="28">
        <v>0</v>
      </c>
      <c r="P96" s="13">
        <v>0</v>
      </c>
      <c r="Q96" s="13">
        <v>0</v>
      </c>
      <c r="R96" s="28">
        <v>0</v>
      </c>
      <c r="S96" s="28">
        <v>0</v>
      </c>
      <c r="T96" s="13">
        <v>0</v>
      </c>
      <c r="U96" s="13">
        <v>0</v>
      </c>
      <c r="V96" s="28">
        <v>0</v>
      </c>
      <c r="W96" s="28">
        <v>0</v>
      </c>
      <c r="X96" s="13">
        <v>0</v>
      </c>
      <c r="Y96" s="13">
        <v>0</v>
      </c>
      <c r="Z96" s="30">
        <v>0</v>
      </c>
      <c r="AA96" s="30">
        <v>0</v>
      </c>
    </row>
    <row r="97" spans="1:27" ht="15" customHeight="1">
      <c r="A97" s="1" t="s">
        <v>78</v>
      </c>
      <c r="B97" s="26">
        <v>0</v>
      </c>
      <c r="C97" s="26">
        <v>0</v>
      </c>
      <c r="D97" s="27">
        <v>0</v>
      </c>
      <c r="E97" s="27">
        <v>0</v>
      </c>
      <c r="F97" s="28">
        <v>1</v>
      </c>
      <c r="G97" s="28">
        <v>4</v>
      </c>
      <c r="H97" s="13">
        <v>0</v>
      </c>
      <c r="I97" s="13">
        <v>0</v>
      </c>
      <c r="J97" s="28">
        <v>0</v>
      </c>
      <c r="K97" s="28">
        <v>0</v>
      </c>
      <c r="L97" s="13">
        <v>1</v>
      </c>
      <c r="M97" s="13">
        <v>1</v>
      </c>
      <c r="N97" s="28">
        <v>0</v>
      </c>
      <c r="O97" s="28">
        <v>0</v>
      </c>
      <c r="P97" s="13">
        <v>2</v>
      </c>
      <c r="Q97" s="13">
        <v>2</v>
      </c>
      <c r="R97" s="28">
        <v>0</v>
      </c>
      <c r="S97" s="28">
        <v>0</v>
      </c>
      <c r="T97" s="13">
        <v>0</v>
      </c>
      <c r="U97" s="13">
        <v>0</v>
      </c>
      <c r="V97" s="28">
        <v>0</v>
      </c>
      <c r="W97" s="28">
        <v>0</v>
      </c>
      <c r="X97" s="13">
        <v>0</v>
      </c>
      <c r="Y97" s="13">
        <v>0</v>
      </c>
      <c r="Z97" s="30">
        <v>4</v>
      </c>
      <c r="AA97" s="30">
        <v>7</v>
      </c>
    </row>
    <row r="98" spans="1:27" ht="15" customHeight="1">
      <c r="A98" s="2" t="s">
        <v>80</v>
      </c>
      <c r="B98" s="26">
        <v>10</v>
      </c>
      <c r="C98" s="26">
        <v>27</v>
      </c>
      <c r="D98" s="27">
        <v>0</v>
      </c>
      <c r="E98" s="27">
        <v>0</v>
      </c>
      <c r="F98" s="28">
        <v>0</v>
      </c>
      <c r="G98" s="28">
        <v>0</v>
      </c>
      <c r="H98" s="13">
        <v>8</v>
      </c>
      <c r="I98" s="13">
        <v>16</v>
      </c>
      <c r="J98" s="28">
        <v>8</v>
      </c>
      <c r="K98" s="28">
        <v>8</v>
      </c>
      <c r="L98" s="13">
        <v>12</v>
      </c>
      <c r="M98" s="13">
        <v>20</v>
      </c>
      <c r="N98" s="28">
        <v>0</v>
      </c>
      <c r="O98" s="28">
        <v>0</v>
      </c>
      <c r="P98" s="13">
        <v>0</v>
      </c>
      <c r="Q98" s="13">
        <v>0</v>
      </c>
      <c r="R98" s="28">
        <v>9</v>
      </c>
      <c r="S98" s="28">
        <v>9</v>
      </c>
      <c r="T98" s="13">
        <v>1</v>
      </c>
      <c r="U98" s="13">
        <v>1</v>
      </c>
      <c r="V98" s="28">
        <v>2</v>
      </c>
      <c r="W98" s="28">
        <v>2</v>
      </c>
      <c r="X98" s="13">
        <v>0</v>
      </c>
      <c r="Y98" s="13">
        <v>0</v>
      </c>
      <c r="Z98" s="30">
        <v>50</v>
      </c>
      <c r="AA98" s="30">
        <v>83</v>
      </c>
    </row>
    <row r="99" spans="1:27" ht="15" customHeight="1">
      <c r="A99" s="2" t="s">
        <v>82</v>
      </c>
      <c r="B99" s="26">
        <v>0</v>
      </c>
      <c r="C99" s="26">
        <v>0</v>
      </c>
      <c r="D99" s="27">
        <v>0</v>
      </c>
      <c r="E99" s="27">
        <v>0</v>
      </c>
      <c r="F99" s="28">
        <v>0</v>
      </c>
      <c r="G99" s="28">
        <v>0</v>
      </c>
      <c r="H99" s="13">
        <v>0</v>
      </c>
      <c r="I99" s="13">
        <v>0</v>
      </c>
      <c r="J99" s="28">
        <v>0</v>
      </c>
      <c r="K99" s="28">
        <v>0</v>
      </c>
      <c r="L99" s="13">
        <v>0</v>
      </c>
      <c r="M99" s="13">
        <v>0</v>
      </c>
      <c r="N99" s="28">
        <v>0</v>
      </c>
      <c r="O99" s="28">
        <v>0</v>
      </c>
      <c r="P99" s="13">
        <v>4</v>
      </c>
      <c r="Q99" s="13">
        <v>4</v>
      </c>
      <c r="R99" s="28">
        <v>0</v>
      </c>
      <c r="S99" s="28">
        <v>0</v>
      </c>
      <c r="T99" s="13">
        <v>0</v>
      </c>
      <c r="U99" s="13">
        <v>0</v>
      </c>
      <c r="V99" s="28">
        <v>0</v>
      </c>
      <c r="W99" s="28">
        <v>0</v>
      </c>
      <c r="X99" s="13">
        <v>0</v>
      </c>
      <c r="Y99" s="13">
        <v>0</v>
      </c>
      <c r="Z99" s="30">
        <v>4</v>
      </c>
      <c r="AA99" s="30">
        <v>4</v>
      </c>
    </row>
    <row r="100" spans="1:27" ht="15" customHeight="1">
      <c r="A100" s="2" t="s">
        <v>84</v>
      </c>
      <c r="B100" s="26">
        <v>17</v>
      </c>
      <c r="C100" s="26">
        <v>32</v>
      </c>
      <c r="D100" s="27">
        <v>31</v>
      </c>
      <c r="E100" s="27">
        <v>36</v>
      </c>
      <c r="F100" s="28">
        <v>21</v>
      </c>
      <c r="G100" s="28">
        <v>25</v>
      </c>
      <c r="H100" s="13">
        <v>382</v>
      </c>
      <c r="I100" s="13">
        <v>705</v>
      </c>
      <c r="J100" s="28">
        <v>186</v>
      </c>
      <c r="K100" s="28">
        <v>199</v>
      </c>
      <c r="L100" s="13">
        <v>283</v>
      </c>
      <c r="M100" s="13">
        <v>300</v>
      </c>
      <c r="N100" s="28">
        <v>121</v>
      </c>
      <c r="O100" s="28">
        <v>136</v>
      </c>
      <c r="P100" s="13">
        <v>118</v>
      </c>
      <c r="Q100" s="13">
        <v>121</v>
      </c>
      <c r="R100" s="28">
        <v>238</v>
      </c>
      <c r="S100" s="28">
        <v>274</v>
      </c>
      <c r="T100" s="13">
        <v>130</v>
      </c>
      <c r="U100" s="13">
        <v>138</v>
      </c>
      <c r="V100" s="28">
        <v>6</v>
      </c>
      <c r="W100" s="28">
        <v>8</v>
      </c>
      <c r="X100" s="13">
        <v>24</v>
      </c>
      <c r="Y100" s="13">
        <v>40</v>
      </c>
      <c r="Z100" s="30">
        <v>1557</v>
      </c>
      <c r="AA100" s="30">
        <v>2014</v>
      </c>
    </row>
    <row r="101" spans="1:27" ht="15" customHeight="1">
      <c r="A101" s="2" t="s">
        <v>86</v>
      </c>
      <c r="B101" s="26">
        <v>26</v>
      </c>
      <c r="C101" s="26">
        <v>43</v>
      </c>
      <c r="D101" s="27">
        <v>41</v>
      </c>
      <c r="E101" s="27">
        <v>62</v>
      </c>
      <c r="F101" s="28">
        <v>91</v>
      </c>
      <c r="G101" s="28">
        <v>100</v>
      </c>
      <c r="H101" s="13">
        <v>232</v>
      </c>
      <c r="I101" s="13">
        <v>250</v>
      </c>
      <c r="J101" s="28">
        <v>228</v>
      </c>
      <c r="K101" s="28">
        <v>234</v>
      </c>
      <c r="L101" s="13">
        <v>334</v>
      </c>
      <c r="M101" s="13">
        <v>343</v>
      </c>
      <c r="N101" s="28">
        <v>722</v>
      </c>
      <c r="O101" s="28">
        <v>864</v>
      </c>
      <c r="P101" s="13">
        <v>1088</v>
      </c>
      <c r="Q101" s="13">
        <v>1117</v>
      </c>
      <c r="R101" s="28">
        <v>374</v>
      </c>
      <c r="S101" s="28">
        <v>420</v>
      </c>
      <c r="T101" s="13">
        <v>471</v>
      </c>
      <c r="U101" s="13">
        <v>508</v>
      </c>
      <c r="V101" s="28">
        <v>202</v>
      </c>
      <c r="W101" s="28">
        <v>214</v>
      </c>
      <c r="X101" s="13">
        <v>32</v>
      </c>
      <c r="Y101" s="13">
        <v>49</v>
      </c>
      <c r="Z101" s="30">
        <v>3841</v>
      </c>
      <c r="AA101" s="30">
        <v>4204</v>
      </c>
    </row>
    <row r="102" spans="1:27" ht="15" customHeight="1">
      <c r="A102" s="2" t="s">
        <v>98</v>
      </c>
      <c r="B102" s="26">
        <v>0</v>
      </c>
      <c r="C102" s="26">
        <v>0</v>
      </c>
      <c r="D102" s="27">
        <v>0</v>
      </c>
      <c r="E102" s="27">
        <v>0</v>
      </c>
      <c r="F102" s="28">
        <v>0</v>
      </c>
      <c r="G102" s="28">
        <v>0</v>
      </c>
      <c r="H102" s="13">
        <v>5</v>
      </c>
      <c r="I102" s="13">
        <v>10</v>
      </c>
      <c r="J102" s="28">
        <v>1</v>
      </c>
      <c r="K102" s="28">
        <v>2</v>
      </c>
      <c r="L102" s="13">
        <v>3</v>
      </c>
      <c r="M102" s="13">
        <v>6</v>
      </c>
      <c r="N102" s="28">
        <v>0</v>
      </c>
      <c r="O102" s="28">
        <v>0</v>
      </c>
      <c r="P102" s="13">
        <v>0</v>
      </c>
      <c r="Q102" s="13">
        <v>0</v>
      </c>
      <c r="R102" s="28">
        <v>0</v>
      </c>
      <c r="S102" s="28">
        <v>0</v>
      </c>
      <c r="T102" s="13">
        <v>0</v>
      </c>
      <c r="U102" s="13">
        <v>0</v>
      </c>
      <c r="V102" s="28">
        <v>0</v>
      </c>
      <c r="W102" s="28">
        <v>0</v>
      </c>
      <c r="X102" s="13">
        <v>0</v>
      </c>
      <c r="Y102" s="13">
        <v>0</v>
      </c>
      <c r="Z102" s="30">
        <v>9</v>
      </c>
      <c r="AA102" s="30">
        <v>18</v>
      </c>
    </row>
    <row r="103" spans="1:27" ht="15" customHeight="1">
      <c r="A103" s="1" t="s">
        <v>35</v>
      </c>
      <c r="B103" s="26">
        <v>193</v>
      </c>
      <c r="C103" s="26">
        <v>193</v>
      </c>
      <c r="D103" s="27">
        <v>59</v>
      </c>
      <c r="E103" s="27">
        <v>59</v>
      </c>
      <c r="F103" s="28">
        <v>137</v>
      </c>
      <c r="G103" s="28">
        <v>137</v>
      </c>
      <c r="H103" s="13">
        <v>288</v>
      </c>
      <c r="I103" s="13">
        <v>288</v>
      </c>
      <c r="J103" s="28">
        <v>147</v>
      </c>
      <c r="K103" s="28">
        <v>175</v>
      </c>
      <c r="L103" s="13">
        <v>115</v>
      </c>
      <c r="M103" s="13">
        <v>115</v>
      </c>
      <c r="N103" s="28">
        <v>76</v>
      </c>
      <c r="O103" s="28">
        <v>76</v>
      </c>
      <c r="P103" s="13">
        <v>86</v>
      </c>
      <c r="Q103" s="13">
        <v>86</v>
      </c>
      <c r="R103" s="28">
        <v>95</v>
      </c>
      <c r="S103" s="28">
        <v>95</v>
      </c>
      <c r="T103" s="13">
        <v>116</v>
      </c>
      <c r="U103" s="13">
        <v>116</v>
      </c>
      <c r="V103" s="28">
        <v>179</v>
      </c>
      <c r="W103" s="28">
        <v>179</v>
      </c>
      <c r="X103" s="13">
        <v>153</v>
      </c>
      <c r="Y103" s="13">
        <v>153</v>
      </c>
      <c r="Z103" s="30">
        <v>1644</v>
      </c>
      <c r="AA103" s="30">
        <v>1672</v>
      </c>
    </row>
    <row r="104" spans="1:27" ht="15" customHeight="1">
      <c r="A104" s="8" t="s">
        <v>102</v>
      </c>
      <c r="B104" s="26">
        <v>457</v>
      </c>
      <c r="C104" s="26">
        <v>552</v>
      </c>
      <c r="D104" s="27">
        <v>312</v>
      </c>
      <c r="E104" s="27">
        <v>354</v>
      </c>
      <c r="F104" s="28">
        <v>661</v>
      </c>
      <c r="G104" s="28">
        <v>733</v>
      </c>
      <c r="H104" s="13">
        <v>486</v>
      </c>
      <c r="I104" s="13">
        <v>531</v>
      </c>
      <c r="J104" s="28">
        <v>890</v>
      </c>
      <c r="K104" s="28">
        <v>902</v>
      </c>
      <c r="L104" s="13">
        <v>1198</v>
      </c>
      <c r="M104" s="13">
        <v>1204</v>
      </c>
      <c r="N104" s="28">
        <v>1204</v>
      </c>
      <c r="O104" s="28">
        <v>1206</v>
      </c>
      <c r="P104" s="13">
        <v>1840</v>
      </c>
      <c r="Q104" s="13">
        <v>1840</v>
      </c>
      <c r="R104" s="28">
        <v>2148</v>
      </c>
      <c r="S104" s="28">
        <v>2150</v>
      </c>
      <c r="T104" s="13">
        <v>2318</v>
      </c>
      <c r="U104" s="13">
        <v>2318</v>
      </c>
      <c r="V104" s="28">
        <v>1725</v>
      </c>
      <c r="W104" s="28">
        <v>1728</v>
      </c>
      <c r="X104" s="13">
        <v>2621</v>
      </c>
      <c r="Y104" s="13">
        <v>2647</v>
      </c>
      <c r="Z104" s="30">
        <v>15860</v>
      </c>
      <c r="AA104" s="30">
        <v>16165</v>
      </c>
    </row>
    <row r="105" spans="1:27" ht="15" customHeight="1">
      <c r="A105" s="9" t="s">
        <v>103</v>
      </c>
      <c r="B105" s="37">
        <v>4056</v>
      </c>
      <c r="C105" s="37">
        <v>5381</v>
      </c>
      <c r="D105" s="37">
        <v>2793</v>
      </c>
      <c r="E105" s="37">
        <v>3687</v>
      </c>
      <c r="F105" s="38">
        <v>7458</v>
      </c>
      <c r="G105" s="38">
        <v>9512</v>
      </c>
      <c r="H105" s="38">
        <v>15359</v>
      </c>
      <c r="I105" s="38">
        <v>20717</v>
      </c>
      <c r="J105" s="38">
        <v>22047</v>
      </c>
      <c r="K105" s="38">
        <v>23981</v>
      </c>
      <c r="L105" s="38">
        <v>18074</v>
      </c>
      <c r="M105" s="38">
        <v>19542</v>
      </c>
      <c r="N105" s="38">
        <v>16466</v>
      </c>
      <c r="O105" s="38">
        <v>18512</v>
      </c>
      <c r="P105" s="38">
        <v>17595</v>
      </c>
      <c r="Q105" s="38">
        <v>19500</v>
      </c>
      <c r="R105" s="38">
        <v>23782</v>
      </c>
      <c r="S105" s="38">
        <v>25236</v>
      </c>
      <c r="T105" s="38">
        <v>21387</v>
      </c>
      <c r="U105" s="38">
        <v>22189</v>
      </c>
      <c r="V105" s="38">
        <v>12781</v>
      </c>
      <c r="W105" s="38">
        <v>13263</v>
      </c>
      <c r="X105" s="38">
        <v>12136</v>
      </c>
      <c r="Y105" s="38">
        <v>12658</v>
      </c>
      <c r="Z105" s="29">
        <v>173934</v>
      </c>
      <c r="AA105" s="29">
        <v>194178</v>
      </c>
    </row>
    <row r="106" spans="1:27" ht="15" customHeight="1">
      <c r="A106" s="9" t="s">
        <v>88</v>
      </c>
      <c r="B106" s="39">
        <v>11265</v>
      </c>
      <c r="C106" s="39">
        <v>14946</v>
      </c>
      <c r="D106" s="39">
        <v>9758</v>
      </c>
      <c r="E106" s="39">
        <v>13712</v>
      </c>
      <c r="F106" s="40">
        <v>17712</v>
      </c>
      <c r="G106" s="40">
        <v>24065</v>
      </c>
      <c r="H106" s="40">
        <v>25860</v>
      </c>
      <c r="I106" s="40">
        <v>33664</v>
      </c>
      <c r="J106" s="40">
        <v>34031</v>
      </c>
      <c r="K106" s="40">
        <v>42770</v>
      </c>
      <c r="L106" s="40">
        <v>28005</v>
      </c>
      <c r="M106" s="40">
        <v>43818</v>
      </c>
      <c r="N106" s="40">
        <v>27456</v>
      </c>
      <c r="O106" s="40">
        <v>50030</v>
      </c>
      <c r="P106" s="40">
        <v>27182</v>
      </c>
      <c r="Q106" s="40">
        <v>51978</v>
      </c>
      <c r="R106" s="40">
        <v>32610</v>
      </c>
      <c r="S106" s="40">
        <v>32735</v>
      </c>
      <c r="T106" s="40">
        <v>16589</v>
      </c>
      <c r="U106" s="40">
        <v>23962</v>
      </c>
      <c r="V106" s="40">
        <v>16052</v>
      </c>
      <c r="W106" s="40">
        <v>20999</v>
      </c>
      <c r="X106" s="40">
        <v>11532</v>
      </c>
      <c r="Y106" s="40">
        <v>15400</v>
      </c>
      <c r="Z106" s="41">
        <v>258052</v>
      </c>
      <c r="AA106" s="41">
        <v>368079</v>
      </c>
    </row>
    <row r="107" spans="1:27" ht="15" customHeight="1">
      <c r="A107" s="9" t="s">
        <v>116</v>
      </c>
      <c r="B107" s="32">
        <v>15321</v>
      </c>
      <c r="C107" s="32">
        <v>20327</v>
      </c>
      <c r="D107" s="32">
        <v>12551</v>
      </c>
      <c r="E107" s="32">
        <v>17399</v>
      </c>
      <c r="F107" s="32">
        <v>25170</v>
      </c>
      <c r="G107" s="32">
        <v>33577</v>
      </c>
      <c r="H107" s="32">
        <v>41219</v>
      </c>
      <c r="I107" s="32">
        <v>54381</v>
      </c>
      <c r="J107" s="32">
        <v>56078</v>
      </c>
      <c r="K107" s="32">
        <v>66751</v>
      </c>
      <c r="L107" s="32">
        <v>46079</v>
      </c>
      <c r="M107" s="32">
        <v>63360</v>
      </c>
      <c r="N107" s="32">
        <v>43922</v>
      </c>
      <c r="O107" s="32">
        <v>68542</v>
      </c>
      <c r="P107" s="32">
        <v>44777</v>
      </c>
      <c r="Q107" s="32">
        <v>71478</v>
      </c>
      <c r="R107" s="32">
        <v>56392</v>
      </c>
      <c r="S107" s="32">
        <v>57971</v>
      </c>
      <c r="T107" s="32">
        <v>37976</v>
      </c>
      <c r="U107" s="32">
        <v>46151</v>
      </c>
      <c r="V107" s="32">
        <v>28833</v>
      </c>
      <c r="W107" s="32">
        <v>34262</v>
      </c>
      <c r="X107" s="32">
        <v>23668</v>
      </c>
      <c r="Y107" s="32">
        <v>28058</v>
      </c>
      <c r="Z107" s="42">
        <v>431986</v>
      </c>
      <c r="AA107" s="42">
        <v>562257</v>
      </c>
    </row>
  </sheetData>
  <sheetProtection/>
  <mergeCells count="41">
    <mergeCell ref="A1:U1"/>
    <mergeCell ref="B2:B4"/>
    <mergeCell ref="C2:C4"/>
    <mergeCell ref="D2:D4"/>
    <mergeCell ref="E2:E4"/>
    <mergeCell ref="V2:V4"/>
    <mergeCell ref="A3:A4"/>
    <mergeCell ref="K2:K4"/>
    <mergeCell ref="L2:L4"/>
    <mergeCell ref="M2:M4"/>
    <mergeCell ref="Y2:Y4"/>
    <mergeCell ref="X2:X4"/>
    <mergeCell ref="O2:O4"/>
    <mergeCell ref="P2:P4"/>
    <mergeCell ref="Q2:Q4"/>
    <mergeCell ref="S2:S4"/>
    <mergeCell ref="T2:T4"/>
    <mergeCell ref="R2:R4"/>
    <mergeCell ref="Z5:AA5"/>
    <mergeCell ref="AA2:AA4"/>
    <mergeCell ref="Z2:Z4"/>
    <mergeCell ref="W2:W4"/>
    <mergeCell ref="B5:C5"/>
    <mergeCell ref="D5:E5"/>
    <mergeCell ref="F5:G5"/>
    <mergeCell ref="H5:I5"/>
    <mergeCell ref="J5:K5"/>
    <mergeCell ref="N2:N4"/>
    <mergeCell ref="F2:F4"/>
    <mergeCell ref="G2:G4"/>
    <mergeCell ref="H2:H4"/>
    <mergeCell ref="I2:I4"/>
    <mergeCell ref="U2:U4"/>
    <mergeCell ref="J2:J4"/>
    <mergeCell ref="X5:Y5"/>
    <mergeCell ref="N5:O5"/>
    <mergeCell ref="P5:Q5"/>
    <mergeCell ref="R5:S5"/>
    <mergeCell ref="T5:U5"/>
    <mergeCell ref="L5:M5"/>
    <mergeCell ref="V5:W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H5" sqref="H5:I17"/>
    </sheetView>
  </sheetViews>
  <sheetFormatPr defaultColWidth="9.140625" defaultRowHeight="12.75"/>
  <cols>
    <col min="1" max="1" width="11.57421875" style="15" bestFit="1" customWidth="1"/>
    <col min="2" max="2" width="9.57421875" style="24" bestFit="1" customWidth="1"/>
    <col min="3" max="3" width="9.7109375" style="24" bestFit="1" customWidth="1"/>
    <col min="4" max="4" width="5.28125" style="61" customWidth="1"/>
    <col min="5" max="5" width="10.00390625" style="24" customWidth="1"/>
    <col min="6" max="6" width="9.421875" style="24" customWidth="1"/>
    <col min="7" max="7" width="7.140625" style="61" bestFit="1" customWidth="1"/>
    <col min="8" max="8" width="9.421875" style="25" customWidth="1"/>
    <col min="9" max="9" width="9.421875" style="15" customWidth="1"/>
    <col min="10" max="10" width="4.7109375" style="60" customWidth="1"/>
    <col min="11" max="12" width="9.57421875" style="15" bestFit="1" customWidth="1"/>
    <col min="13" max="16384" width="9.140625" style="15" customWidth="1"/>
  </cols>
  <sheetData>
    <row r="1" spans="1:10" s="14" customFormat="1" ht="69.75" customHeight="1" thickBot="1">
      <c r="A1" s="219">
        <v>2013</v>
      </c>
      <c r="B1" s="269" t="s">
        <v>128</v>
      </c>
      <c r="C1" s="270"/>
      <c r="D1" s="72"/>
      <c r="E1" s="271" t="s">
        <v>129</v>
      </c>
      <c r="F1" s="272"/>
      <c r="G1" s="73"/>
      <c r="H1" s="273" t="s">
        <v>126</v>
      </c>
      <c r="I1" s="274"/>
      <c r="J1" s="275" t="s">
        <v>127</v>
      </c>
    </row>
    <row r="2" spans="1:10" ht="15" customHeight="1">
      <c r="A2" s="220"/>
      <c r="B2" s="277" t="s">
        <v>100</v>
      </c>
      <c r="C2" s="280" t="s">
        <v>99</v>
      </c>
      <c r="D2" s="83"/>
      <c r="E2" s="280" t="s">
        <v>100</v>
      </c>
      <c r="F2" s="283" t="s">
        <v>99</v>
      </c>
      <c r="G2" s="84"/>
      <c r="H2" s="263" t="s">
        <v>100</v>
      </c>
      <c r="I2" s="266" t="s">
        <v>99</v>
      </c>
      <c r="J2" s="275"/>
    </row>
    <row r="3" spans="1:10" ht="15" customHeight="1">
      <c r="A3" s="220"/>
      <c r="B3" s="278"/>
      <c r="C3" s="281"/>
      <c r="D3" s="83"/>
      <c r="E3" s="281"/>
      <c r="F3" s="284"/>
      <c r="G3" s="84"/>
      <c r="H3" s="264"/>
      <c r="I3" s="267"/>
      <c r="J3" s="275"/>
    </row>
    <row r="4" spans="1:10" ht="15" customHeight="1" thickBot="1">
      <c r="A4" s="221"/>
      <c r="B4" s="279"/>
      <c r="C4" s="282"/>
      <c r="D4" s="83" t="s">
        <v>127</v>
      </c>
      <c r="E4" s="282"/>
      <c r="F4" s="285"/>
      <c r="G4" s="85" t="s">
        <v>127</v>
      </c>
      <c r="H4" s="265"/>
      <c r="I4" s="268"/>
      <c r="J4" s="276"/>
    </row>
    <row r="5" spans="1:10" s="19" customFormat="1" ht="24.75" customHeight="1" thickBot="1">
      <c r="A5" s="79" t="s">
        <v>104</v>
      </c>
      <c r="B5" s="17">
        <v>10067</v>
      </c>
      <c r="C5" s="56">
        <v>14964</v>
      </c>
      <c r="D5" s="82">
        <v>1.4864408463295917</v>
      </c>
      <c r="E5" s="33">
        <v>5168</v>
      </c>
      <c r="F5" s="57">
        <v>5839</v>
      </c>
      <c r="G5" s="82">
        <v>1.1298374613003095</v>
      </c>
      <c r="H5" s="58">
        <v>15235</v>
      </c>
      <c r="I5" s="18">
        <v>20803</v>
      </c>
      <c r="J5" s="59">
        <v>1.3654742369543813</v>
      </c>
    </row>
    <row r="6" spans="1:10" s="19" customFormat="1" ht="24.75" customHeight="1" thickBot="1">
      <c r="A6" s="80" t="s">
        <v>105</v>
      </c>
      <c r="B6" s="17">
        <v>12361</v>
      </c>
      <c r="C6" s="56">
        <v>18439</v>
      </c>
      <c r="D6" s="82">
        <v>1.491707790631826</v>
      </c>
      <c r="E6" s="34">
        <v>8404</v>
      </c>
      <c r="F6" s="34">
        <v>9057</v>
      </c>
      <c r="G6" s="82">
        <v>1.0777010947168015</v>
      </c>
      <c r="H6" s="58">
        <v>20765</v>
      </c>
      <c r="I6" s="18">
        <v>27496</v>
      </c>
      <c r="J6" s="59">
        <v>1.324151215988442</v>
      </c>
    </row>
    <row r="7" spans="1:10" s="19" customFormat="1" ht="24.75" customHeight="1" thickBot="1">
      <c r="A7" s="80" t="s">
        <v>106</v>
      </c>
      <c r="B7" s="17">
        <v>19281</v>
      </c>
      <c r="C7" s="17">
        <v>26543</v>
      </c>
      <c r="D7" s="82">
        <v>1.3766402157564441</v>
      </c>
      <c r="E7" s="34">
        <v>13138</v>
      </c>
      <c r="F7" s="34">
        <v>13974</v>
      </c>
      <c r="G7" s="82">
        <v>1.0636322119043995</v>
      </c>
      <c r="H7" s="58">
        <v>32419</v>
      </c>
      <c r="I7" s="18">
        <v>40517</v>
      </c>
      <c r="J7" s="59">
        <v>1.2497917887658472</v>
      </c>
    </row>
    <row r="8" spans="1:10" s="19" customFormat="1" ht="24.75" customHeight="1" thickBot="1">
      <c r="A8" s="80" t="s">
        <v>107</v>
      </c>
      <c r="B8" s="17">
        <v>25334</v>
      </c>
      <c r="C8" s="17">
        <v>34689</v>
      </c>
      <c r="D8" s="82">
        <v>1.3692665982474146</v>
      </c>
      <c r="E8" s="34">
        <v>17105</v>
      </c>
      <c r="F8" s="34">
        <v>21991</v>
      </c>
      <c r="G8" s="82">
        <v>1.2856474714995616</v>
      </c>
      <c r="H8" s="58">
        <v>42439</v>
      </c>
      <c r="I8" s="18">
        <v>56680</v>
      </c>
      <c r="J8" s="59">
        <v>1.3355639859563138</v>
      </c>
    </row>
    <row r="9" spans="1:10" s="19" customFormat="1" ht="24.75" customHeight="1" thickBot="1">
      <c r="A9" s="80" t="s">
        <v>108</v>
      </c>
      <c r="B9" s="17">
        <v>33918</v>
      </c>
      <c r="C9" s="17">
        <v>46186</v>
      </c>
      <c r="D9" s="82">
        <v>1.3616958547084144</v>
      </c>
      <c r="E9" s="34">
        <v>22710</v>
      </c>
      <c r="F9" s="34">
        <v>25036</v>
      </c>
      <c r="G9" s="82">
        <v>1.102421840598855</v>
      </c>
      <c r="H9" s="58">
        <v>56628</v>
      </c>
      <c r="I9" s="18">
        <v>71222</v>
      </c>
      <c r="J9" s="59">
        <v>1.2577170304443033</v>
      </c>
    </row>
    <row r="10" spans="1:10" s="19" customFormat="1" ht="24.75" customHeight="1" thickBot="1">
      <c r="A10" s="80" t="s">
        <v>109</v>
      </c>
      <c r="B10" s="17">
        <v>28440</v>
      </c>
      <c r="C10" s="17">
        <v>47698</v>
      </c>
      <c r="D10" s="82">
        <v>1.6771448663853727</v>
      </c>
      <c r="E10" s="34">
        <v>18594</v>
      </c>
      <c r="F10" s="34">
        <v>20535</v>
      </c>
      <c r="G10" s="82">
        <v>1.1043885124233623</v>
      </c>
      <c r="H10" s="58">
        <v>47034</v>
      </c>
      <c r="I10" s="18">
        <v>68233</v>
      </c>
      <c r="J10" s="59">
        <v>1.4507165029553089</v>
      </c>
    </row>
    <row r="11" spans="1:10" s="19" customFormat="1" ht="24.75" customHeight="1" thickBot="1">
      <c r="A11" s="80" t="s">
        <v>110</v>
      </c>
      <c r="B11" s="17">
        <v>24506</v>
      </c>
      <c r="C11" s="17">
        <v>52191</v>
      </c>
      <c r="D11" s="82">
        <v>2.1297233330612912</v>
      </c>
      <c r="E11" s="34">
        <v>13913</v>
      </c>
      <c r="F11" s="34">
        <v>15519</v>
      </c>
      <c r="G11" s="82">
        <v>1.1154316107237836</v>
      </c>
      <c r="H11" s="58">
        <v>38419</v>
      </c>
      <c r="I11" s="18">
        <v>67710</v>
      </c>
      <c r="J11" s="59">
        <v>1.7624092246024103</v>
      </c>
    </row>
    <row r="12" spans="1:13" s="19" customFormat="1" ht="24.75" customHeight="1" thickBot="1">
      <c r="A12" s="80" t="s">
        <v>111</v>
      </c>
      <c r="B12" s="17">
        <v>34978</v>
      </c>
      <c r="C12" s="17">
        <v>72265</v>
      </c>
      <c r="D12" s="82">
        <v>2.0660129224083708</v>
      </c>
      <c r="E12" s="34">
        <v>16452</v>
      </c>
      <c r="F12" s="34">
        <v>17945</v>
      </c>
      <c r="G12" s="82">
        <v>1.0907488451252128</v>
      </c>
      <c r="H12" s="58">
        <v>51430</v>
      </c>
      <c r="I12" s="18">
        <v>90210</v>
      </c>
      <c r="J12" s="59">
        <v>1.754034610149718</v>
      </c>
      <c r="K12" s="21"/>
      <c r="L12" s="21"/>
      <c r="M12" s="21"/>
    </row>
    <row r="13" spans="1:12" s="19" customFormat="1" ht="24.75" customHeight="1" thickBot="1">
      <c r="A13" s="80" t="s">
        <v>112</v>
      </c>
      <c r="B13" s="17">
        <v>28237</v>
      </c>
      <c r="C13" s="17">
        <v>44760</v>
      </c>
      <c r="D13" s="82">
        <v>1.5851542302652548</v>
      </c>
      <c r="E13" s="34">
        <v>19579</v>
      </c>
      <c r="F13" s="34">
        <v>20486</v>
      </c>
      <c r="G13" s="82">
        <v>1.0463251442872465</v>
      </c>
      <c r="H13" s="58">
        <v>47816</v>
      </c>
      <c r="I13" s="18">
        <v>65246</v>
      </c>
      <c r="J13" s="59">
        <v>1.3645223356198761</v>
      </c>
      <c r="L13" s="21"/>
    </row>
    <row r="14" spans="1:10" s="19" customFormat="1" ht="24.75" customHeight="1" thickBot="1">
      <c r="A14" s="80" t="s">
        <v>113</v>
      </c>
      <c r="B14" s="17">
        <v>20967</v>
      </c>
      <c r="C14" s="17">
        <v>31380</v>
      </c>
      <c r="D14" s="82">
        <v>1.4966375733295179</v>
      </c>
      <c r="E14" s="34">
        <v>15819</v>
      </c>
      <c r="F14" s="34">
        <v>16614</v>
      </c>
      <c r="G14" s="82">
        <v>1.0502560212402807</v>
      </c>
      <c r="H14" s="58">
        <v>36786</v>
      </c>
      <c r="I14" s="18">
        <v>47994</v>
      </c>
      <c r="J14" s="59">
        <v>1.3046811286902626</v>
      </c>
    </row>
    <row r="15" spans="1:10" s="19" customFormat="1" ht="24.75" customHeight="1" thickBot="1">
      <c r="A15" s="80" t="s">
        <v>114</v>
      </c>
      <c r="B15" s="17">
        <v>15716</v>
      </c>
      <c r="C15" s="17">
        <v>20641</v>
      </c>
      <c r="D15" s="82">
        <v>1.3133749045558667</v>
      </c>
      <c r="E15" s="34">
        <v>9647</v>
      </c>
      <c r="F15" s="34">
        <v>10202</v>
      </c>
      <c r="G15" s="82">
        <v>1.0575308386026745</v>
      </c>
      <c r="H15" s="58">
        <v>25363</v>
      </c>
      <c r="I15" s="18">
        <v>30843</v>
      </c>
      <c r="J15" s="59">
        <v>1.216062768599929</v>
      </c>
    </row>
    <row r="16" spans="1:10" s="19" customFormat="1" ht="24.75" customHeight="1" thickBot="1">
      <c r="A16" s="81" t="s">
        <v>115</v>
      </c>
      <c r="B16" s="17">
        <v>15204</v>
      </c>
      <c r="C16" s="17">
        <v>20188</v>
      </c>
      <c r="D16" s="82">
        <v>1.3278084714548803</v>
      </c>
      <c r="E16" s="35">
        <v>9426</v>
      </c>
      <c r="F16" s="35">
        <v>10252</v>
      </c>
      <c r="G16" s="82">
        <v>1.0876299596859749</v>
      </c>
      <c r="H16" s="58">
        <v>24630</v>
      </c>
      <c r="I16" s="18">
        <v>30440</v>
      </c>
      <c r="J16" s="59">
        <v>1.2358911896061713</v>
      </c>
    </row>
    <row r="17" spans="1:10" s="19" customFormat="1" ht="24.75" customHeight="1" thickBot="1">
      <c r="A17" s="23" t="s">
        <v>101</v>
      </c>
      <c r="B17" s="75">
        <v>269009</v>
      </c>
      <c r="C17" s="76">
        <v>429944</v>
      </c>
      <c r="D17" s="86">
        <v>1.5982513596199384</v>
      </c>
      <c r="E17" s="77">
        <v>169955</v>
      </c>
      <c r="F17" s="78">
        <v>187450</v>
      </c>
      <c r="G17" s="74">
        <v>1.102939013268218</v>
      </c>
      <c r="H17" s="70">
        <v>438964</v>
      </c>
      <c r="I17" s="71">
        <v>617394</v>
      </c>
      <c r="J17" s="59">
        <v>1.4064798024439362</v>
      </c>
    </row>
    <row r="18" ht="19.5" customHeight="1"/>
  </sheetData>
  <sheetProtection/>
  <mergeCells count="11">
    <mergeCell ref="J1:J4"/>
    <mergeCell ref="B2:B4"/>
    <mergeCell ref="C2:C4"/>
    <mergeCell ref="E2:E4"/>
    <mergeCell ref="F2:F4"/>
    <mergeCell ref="H2:H4"/>
    <mergeCell ref="I2:I4"/>
    <mergeCell ref="A1:A4"/>
    <mergeCell ref="B1:C1"/>
    <mergeCell ref="E1:F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Turizm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 BULDAĞ</dc:creator>
  <cp:keywords/>
  <dc:description/>
  <cp:lastModifiedBy>USER</cp:lastModifiedBy>
  <cp:lastPrinted>2014-06-25T07:41:31Z</cp:lastPrinted>
  <dcterms:created xsi:type="dcterms:W3CDTF">2002-06-05T15:28:35Z</dcterms:created>
  <dcterms:modified xsi:type="dcterms:W3CDTF">2021-02-05T08:49:28Z</dcterms:modified>
  <cp:category/>
  <cp:version/>
  <cp:contentType/>
  <cp:contentStatus/>
</cp:coreProperties>
</file>